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calcPr calcId="144525"/>
</workbook>
</file>

<file path=xl/sharedStrings.xml><?xml version="1.0" encoding="utf-8"?>
<sst xmlns="http://schemas.openxmlformats.org/spreadsheetml/2006/main" count="613" uniqueCount="485">
  <si>
    <t>目         录</t>
  </si>
  <si>
    <t>编报单位：</t>
  </si>
  <si>
    <t xml:space="preserve">上海市崇明区港西镇人民政府  </t>
  </si>
  <si>
    <t>2021年一般公共预算收入决算情况表</t>
  </si>
  <si>
    <t>2021年一般公共预算支出决算情况表</t>
  </si>
  <si>
    <t>2021年一般公共预算基本支出决算情况表</t>
  </si>
  <si>
    <t>2021年政府性基金收入决算情况表</t>
  </si>
  <si>
    <t>2021年政府性基金支出决算情况表</t>
  </si>
  <si>
    <t>2021年国有资本收入决算表</t>
  </si>
  <si>
    <t>2021年国有资本支出决算表</t>
  </si>
  <si>
    <t>2021年社会保险基金收入决算情况表</t>
  </si>
  <si>
    <t>2021年社会保险基金支出决算情况表</t>
  </si>
  <si>
    <t>2021年乡镇对村级转移支付决算情况表</t>
  </si>
  <si>
    <t>2021年“三公”经费决算情况表</t>
  </si>
  <si>
    <t>2021年乡镇基本建设支出决算情况表</t>
  </si>
  <si>
    <t>2021年政府收支决算情况说明</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</si>
  <si>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</si>
  <si>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</si>
  <si>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</si>
  <si>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</si>
  <si>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</si>
  <si>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</si>
  <si>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</si>
  <si>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</si>
  <si>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</si>
  <si>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 xml:space="preserve">  2.转移支付收入</t>
  </si>
  <si>
    <t>一般公共预算收入合计</t>
  </si>
  <si>
    <t>上年结转收入</t>
  </si>
  <si>
    <t>动用预算稳定调节基金</t>
  </si>
  <si>
    <t>总    计</t>
  </si>
  <si>
    <t xml:space="preserve">  </t>
  </si>
  <si>
    <t>科目编码</t>
  </si>
  <si>
    <t>201</t>
  </si>
  <si>
    <t>一般公共服务支出</t>
  </si>
  <si>
    <t>20101</t>
  </si>
  <si>
    <t>人大事务</t>
  </si>
  <si>
    <t>2010108</t>
  </si>
  <si>
    <t>代表工作</t>
  </si>
  <si>
    <t>2010199</t>
  </si>
  <si>
    <t>其他人大事务支出</t>
  </si>
  <si>
    <t>20103</t>
  </si>
  <si>
    <t>政府办公厅（室）及相关机构事务</t>
  </si>
  <si>
    <t>2010301</t>
  </si>
  <si>
    <t>行政运行</t>
  </si>
  <si>
    <t>2010399</t>
  </si>
  <si>
    <t>其他政府办公厅（室）及相关机构事务支出</t>
  </si>
  <si>
    <t>20106</t>
  </si>
  <si>
    <t>财政事务</t>
  </si>
  <si>
    <t>2010699</t>
  </si>
  <si>
    <t>其他财政事务支出</t>
  </si>
  <si>
    <t>20111</t>
  </si>
  <si>
    <t>纪检监察事务</t>
  </si>
  <si>
    <t>2011199</t>
  </si>
  <si>
    <t>其他纪检监察事务支出</t>
  </si>
  <si>
    <t>20129</t>
  </si>
  <si>
    <t>群众团体事务</t>
  </si>
  <si>
    <t>2012999</t>
  </si>
  <si>
    <t>其他群众团体事务支出</t>
  </si>
  <si>
    <t>20132</t>
  </si>
  <si>
    <t>组织事务</t>
  </si>
  <si>
    <t>2013299</t>
  </si>
  <si>
    <t>其他组织事务支出</t>
  </si>
  <si>
    <t>20133</t>
  </si>
  <si>
    <t>宣传事务</t>
  </si>
  <si>
    <t>2013399</t>
  </si>
  <si>
    <t>其他宣传事务支出</t>
  </si>
  <si>
    <t>20134</t>
  </si>
  <si>
    <t>统战事务</t>
  </si>
  <si>
    <t>2013499</t>
  </si>
  <si>
    <t>其他统战事务支出</t>
  </si>
  <si>
    <t>20136</t>
  </si>
  <si>
    <t>其他共产党事务支出</t>
  </si>
  <si>
    <t>2013650</t>
  </si>
  <si>
    <t>事业运行</t>
  </si>
  <si>
    <t>2013699</t>
  </si>
  <si>
    <t>20138</t>
  </si>
  <si>
    <t>市场监督管理事务</t>
  </si>
  <si>
    <t>2013899</t>
  </si>
  <si>
    <t>其他市场监督管理事务</t>
  </si>
  <si>
    <t>20199</t>
  </si>
  <si>
    <t>其他一般公共服务支出</t>
  </si>
  <si>
    <t>2019999</t>
  </si>
  <si>
    <t>205</t>
  </si>
  <si>
    <t>教育支出</t>
  </si>
  <si>
    <t>20501</t>
  </si>
  <si>
    <t>教育管理事务</t>
  </si>
  <si>
    <t>2050199</t>
  </si>
  <si>
    <t>其他教育管理事务支出</t>
  </si>
  <si>
    <t>20599</t>
  </si>
  <si>
    <t>其他教育支出</t>
  </si>
  <si>
    <t>2059999</t>
  </si>
  <si>
    <t>206</t>
  </si>
  <si>
    <t>科学技术支出</t>
  </si>
  <si>
    <t>20607</t>
  </si>
  <si>
    <t>科学技术普及</t>
  </si>
  <si>
    <t>2060799</t>
  </si>
  <si>
    <t>其他科学技术普及支出</t>
  </si>
  <si>
    <t>20699</t>
  </si>
  <si>
    <t>其他科学技术支出</t>
  </si>
  <si>
    <t>2069999</t>
  </si>
  <si>
    <t>207</t>
  </si>
  <si>
    <t>文化旅游体育与传媒支出</t>
  </si>
  <si>
    <t>20701</t>
  </si>
  <si>
    <t>文化和旅游</t>
  </si>
  <si>
    <t>2070109</t>
  </si>
  <si>
    <t>群众文化</t>
  </si>
  <si>
    <t>20703</t>
  </si>
  <si>
    <t>体育</t>
  </si>
  <si>
    <t>2070308</t>
  </si>
  <si>
    <t>群众体育</t>
  </si>
  <si>
    <t>20799</t>
  </si>
  <si>
    <t>其他文化旅游体育与传媒支出</t>
  </si>
  <si>
    <t>2079999</t>
  </si>
  <si>
    <t>208</t>
  </si>
  <si>
    <t>社会保障和就业支出</t>
  </si>
  <si>
    <t>20801</t>
  </si>
  <si>
    <t>人力资源和社会保障管理事务</t>
  </si>
  <si>
    <t>2080102</t>
  </si>
  <si>
    <t>一般行政管理事务</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</si>
  <si>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</si>
  <si>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</si>
  <si>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</si>
  <si>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</si>
  <si>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</si>
  <si>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</si>
  <si>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</si>
  <si>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</si>
  <si>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</si>
  <si>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</si>
  <si>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</si>
  <si>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</si>
  <si>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</si>
  <si>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</si>
  <si>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</si>
  <si>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</si>
  <si>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</si>
  <si>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</si>
  <si>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</si>
  <si>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</si>
  <si>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2080799</t>
  </si>
  <si>
    <t>其他就业补助支出</t>
  </si>
  <si>
    <t>20808</t>
  </si>
  <si>
    <t>抚恤</t>
  </si>
  <si>
    <t>2080802</t>
  </si>
  <si>
    <t>伤残抚恤</t>
  </si>
  <si>
    <t>2080803</t>
  </si>
  <si>
    <t>在乡复员、退伍军人生活补助</t>
  </si>
  <si>
    <t>2080805</t>
  </si>
  <si>
    <t>义务兵优待</t>
  </si>
  <si>
    <t>2080806</t>
  </si>
  <si>
    <t>农村籍退役士兵老年生活补助</t>
  </si>
  <si>
    <t>2080899</t>
  </si>
  <si>
    <t>其他优抚支出</t>
  </si>
  <si>
    <t>20809</t>
  </si>
  <si>
    <t>退役安置</t>
  </si>
  <si>
    <t>2080901</t>
  </si>
  <si>
    <t>退役士兵安置</t>
  </si>
  <si>
    <t>2080902</t>
  </si>
  <si>
    <t>军队移交政府的离退休人员安置</t>
  </si>
  <si>
    <t>20810</t>
  </si>
  <si>
    <t>社会福利</t>
  </si>
  <si>
    <t>2081005</t>
  </si>
  <si>
    <t>社会福利事业单位</t>
  </si>
  <si>
    <t>2081006</t>
  </si>
  <si>
    <t>养老服务</t>
  </si>
  <si>
    <t>2081099</t>
  </si>
  <si>
    <t>其他社会福利支出</t>
  </si>
  <si>
    <t>20811</t>
  </si>
  <si>
    <t>残疾人事业</t>
  </si>
  <si>
    <t>2081107</t>
  </si>
  <si>
    <t>残疾人生活和护理补贴</t>
  </si>
  <si>
    <t>2081199</t>
  </si>
  <si>
    <t>其他残疾人事业支出</t>
  </si>
  <si>
    <t>20816</t>
  </si>
  <si>
    <t>红十字事业</t>
  </si>
  <si>
    <t>2081602</t>
  </si>
  <si>
    <t>2081699</t>
  </si>
  <si>
    <t>其他红十字事业支出</t>
  </si>
  <si>
    <t>20819</t>
  </si>
  <si>
    <t>最低生活保障</t>
  </si>
  <si>
    <t>2081902</t>
  </si>
  <si>
    <t>农村最低生活保障金支出</t>
  </si>
  <si>
    <t>20820</t>
  </si>
  <si>
    <t>临时救助</t>
  </si>
  <si>
    <t>2082001</t>
  </si>
  <si>
    <t>临时救助支出</t>
  </si>
  <si>
    <t>20821</t>
  </si>
  <si>
    <t>特困人员救助供养</t>
  </si>
  <si>
    <t>2082102</t>
  </si>
  <si>
    <t>农村特困人员救助供养支出</t>
  </si>
  <si>
    <t>20825</t>
  </si>
  <si>
    <t>其他生活救助</t>
  </si>
  <si>
    <t>2082501</t>
  </si>
  <si>
    <t>其他城市生活救助</t>
  </si>
  <si>
    <t>2082502</t>
  </si>
  <si>
    <t>其他农村生活救助</t>
  </si>
  <si>
    <t>20828</t>
  </si>
  <si>
    <t>退役军人管理事务</t>
  </si>
  <si>
    <t>2082899</t>
  </si>
  <si>
    <t>其他退役军人事务管理支出</t>
  </si>
  <si>
    <t>20899</t>
  </si>
  <si>
    <t>其他社会保障和就业支出</t>
  </si>
  <si>
    <t>2089901</t>
  </si>
  <si>
    <t>2089999</t>
  </si>
  <si>
    <t>210</t>
  </si>
  <si>
    <t>卫生健康支出</t>
  </si>
  <si>
    <t>21003</t>
  </si>
  <si>
    <t>基层医疗卫生机构</t>
  </si>
  <si>
    <t>2100399</t>
  </si>
  <si>
    <t>其他基层医疗卫生机构支出</t>
  </si>
  <si>
    <t>21004</t>
  </si>
  <si>
    <t>公共卫生</t>
  </si>
  <si>
    <t>2100499</t>
  </si>
  <si>
    <t>其他公共卫生支出</t>
  </si>
  <si>
    <t>21007</t>
  </si>
  <si>
    <t>计划生育事务</t>
  </si>
  <si>
    <t>2100717</t>
  </si>
  <si>
    <t>计划生育服务</t>
  </si>
  <si>
    <t>21011</t>
  </si>
  <si>
    <t>行政事业单位医疗</t>
  </si>
  <si>
    <t>2101101</t>
  </si>
  <si>
    <t>行政单位医疗</t>
  </si>
  <si>
    <t>2101102</t>
  </si>
  <si>
    <t>事业单位医疗</t>
  </si>
  <si>
    <t>21013</t>
  </si>
  <si>
    <t>医疗救助</t>
  </si>
  <si>
    <t>2101301</t>
  </si>
  <si>
    <t>城乡医疗救助</t>
  </si>
  <si>
    <t>21014</t>
  </si>
  <si>
    <t>优抚对象医疗</t>
  </si>
  <si>
    <t>2101401</t>
  </si>
  <si>
    <t>优抚对象医疗补助</t>
  </si>
  <si>
    <t>21016</t>
  </si>
  <si>
    <t>老龄卫生健康事务</t>
  </si>
  <si>
    <t>2101601</t>
  </si>
  <si>
    <t>211</t>
  </si>
  <si>
    <t>节能环保支出</t>
  </si>
  <si>
    <t>21101</t>
  </si>
  <si>
    <t>环境保护管理事务</t>
  </si>
  <si>
    <t>2110199</t>
  </si>
  <si>
    <t>其他环境保护管理事务支出</t>
  </si>
  <si>
    <t>21104</t>
  </si>
  <si>
    <t>自然生态保护</t>
  </si>
  <si>
    <t>2110402</t>
  </si>
  <si>
    <t>农村环境保护</t>
  </si>
  <si>
    <t>21111</t>
  </si>
  <si>
    <t>污染减排</t>
  </si>
  <si>
    <t>2111103</t>
  </si>
  <si>
    <t>减排专项支出</t>
  </si>
  <si>
    <t>212</t>
  </si>
  <si>
    <t>城乡社区支出</t>
  </si>
  <si>
    <t>21201</t>
  </si>
  <si>
    <t>城乡社区管理事务</t>
  </si>
  <si>
    <t>2120101</t>
  </si>
  <si>
    <t>2120104</t>
  </si>
  <si>
    <t>城管执法</t>
  </si>
  <si>
    <t>2120199</t>
  </si>
  <si>
    <t>其他城乡社区管理事务支出</t>
  </si>
  <si>
    <t>21202</t>
  </si>
  <si>
    <t>城乡社区规划与管理</t>
  </si>
  <si>
    <t>2120201</t>
  </si>
  <si>
    <t>21203</t>
  </si>
  <si>
    <t>城乡社区公共设施</t>
  </si>
  <si>
    <t>2120399</t>
  </si>
  <si>
    <t>其他城乡社区公共设施支出</t>
  </si>
  <si>
    <t>21205</t>
  </si>
  <si>
    <t>城乡社区环境卫生</t>
  </si>
  <si>
    <t>2120501</t>
  </si>
  <si>
    <t>213</t>
  </si>
  <si>
    <t>农林水支出</t>
  </si>
  <si>
    <t>21301</t>
  </si>
  <si>
    <t>农业农村</t>
  </si>
  <si>
    <t>2130104</t>
  </si>
  <si>
    <t>2130108</t>
  </si>
  <si>
    <t>病虫害控制</t>
  </si>
  <si>
    <t>2130109</t>
  </si>
  <si>
    <t>农产品质量安全</t>
  </si>
  <si>
    <t>2130122</t>
  </si>
  <si>
    <t>农业生产发展</t>
  </si>
  <si>
    <t>2130199</t>
  </si>
  <si>
    <t>其他农业农村支出</t>
  </si>
  <si>
    <t>21302</t>
  </si>
  <si>
    <t>林业和草原</t>
  </si>
  <si>
    <t>2130205</t>
  </si>
  <si>
    <t>森林资源培育</t>
  </si>
  <si>
    <t>2130207</t>
  </si>
  <si>
    <t>森林资源管理</t>
  </si>
  <si>
    <t>2130209</t>
  </si>
  <si>
    <t>森林生态效益补偿</t>
  </si>
  <si>
    <t>2130299</t>
  </si>
  <si>
    <t>其他林业和草原支出</t>
  </si>
  <si>
    <t>21303</t>
  </si>
  <si>
    <t>水利</t>
  </si>
  <si>
    <t>2130304</t>
  </si>
  <si>
    <t>水利行业业务管理</t>
  </si>
  <si>
    <t>2130305</t>
  </si>
  <si>
    <t>水利工程建设</t>
  </si>
  <si>
    <t>2130314</t>
  </si>
  <si>
    <t>防汛</t>
  </si>
  <si>
    <t>2130316</t>
  </si>
  <si>
    <t>农村水利</t>
  </si>
  <si>
    <t>2130399</t>
  </si>
  <si>
    <t>其他水利支出</t>
  </si>
  <si>
    <t>21307</t>
  </si>
  <si>
    <t>农村综合改革</t>
  </si>
  <si>
    <t>2130701</t>
  </si>
  <si>
    <t>对村级公益事业建设的补助</t>
  </si>
  <si>
    <t>2130705</t>
  </si>
  <si>
    <t>对村民委员会和村党支部的补助</t>
  </si>
  <si>
    <t>2130799</t>
  </si>
  <si>
    <t>其他农村综合改革支出</t>
  </si>
  <si>
    <t>214</t>
  </si>
  <si>
    <t>交通运输支出</t>
  </si>
  <si>
    <t>21401</t>
  </si>
  <si>
    <t>公路水路运输</t>
  </si>
  <si>
    <t>2140199</t>
  </si>
  <si>
    <t>其他公路水路运输支出</t>
  </si>
  <si>
    <t>216</t>
  </si>
  <si>
    <t>商业服务业等支出</t>
  </si>
  <si>
    <t>21602</t>
  </si>
  <si>
    <t>商业流通事务</t>
  </si>
  <si>
    <t>2160299</t>
  </si>
  <si>
    <t>其他商业流通事务支出</t>
  </si>
  <si>
    <t>221</t>
  </si>
  <si>
    <t>住房保障支出</t>
  </si>
  <si>
    <t>22101</t>
  </si>
  <si>
    <t>保障性安居工程支出</t>
  </si>
  <si>
    <t>2210105</t>
  </si>
  <si>
    <t>农村危房改造</t>
  </si>
  <si>
    <t>22102</t>
  </si>
  <si>
    <t>住房改革支出</t>
  </si>
  <si>
    <t>2210201</t>
  </si>
  <si>
    <t>住房公积金</t>
  </si>
  <si>
    <t>2210203</t>
  </si>
  <si>
    <t>购房补贴</t>
  </si>
  <si>
    <t>224</t>
  </si>
  <si>
    <t>灾害防治及应急管理支出</t>
  </si>
  <si>
    <t>22401</t>
  </si>
  <si>
    <t>应急管理事务</t>
  </si>
  <si>
    <t>2240106</t>
  </si>
  <si>
    <t>安全监管</t>
  </si>
  <si>
    <t>一般公共预算支出合计</t>
  </si>
  <si>
    <t>补充预算稳定调节基金</t>
  </si>
  <si>
    <t>结转下年支出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</si>
  <si>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</si>
  <si>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</si>
  <si>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</si>
  <si>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</si>
  <si>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</si>
  <si>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</si>
  <si>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</si>
  <si>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</si>
  <si>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</si>
  <si>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</si>
  <si>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</si>
  <si>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</si>
  <si>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</si>
  <si>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</si>
  <si>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</si>
  <si>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</si>
  <si>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会议费</t>
  </si>
  <si>
    <t>反映机关和参公事业单位在会议期间按规定开支的住宿费、伙食费、会议场地租金、交通费、文件印刷费、医药费等</t>
  </si>
  <si>
    <t xml:space="preserve">     培训费</t>
  </si>
  <si>
    <t>反映机关和参公事业单位除因公出国（境）培训费以外的各类培训支出</t>
  </si>
  <si>
    <t xml:space="preserve">     专用材料购置费</t>
  </si>
  <si>
    <t>反映机关和参公事业单位不纳入固定资产核算范围的专用材料费、被装购置费、专用燃料费</t>
  </si>
  <si>
    <t xml:space="preserve">     委托业务费</t>
  </si>
  <si>
    <t>反映机关和参公事业单位的咨询费、劳务费、委托业务费</t>
  </si>
  <si>
    <t xml:space="preserve">     公务接待费</t>
  </si>
  <si>
    <t>反映机关和参公事业单位按规定开支的各类公务接待（含外宾接待）费用</t>
  </si>
  <si>
    <t xml:space="preserve">     因公出国（境）费用</t>
  </si>
  <si>
    <t>反映机关和参公事业单位公务出国（境）的国际旅费、国外城市间交通费、住宿费、伙食费、培训费、公杂费等支出</t>
  </si>
  <si>
    <t xml:space="preserve">     公务用车运行维护费</t>
  </si>
  <si>
    <t>反映机关和参公事业单位按规定保留的公务用车燃料费、维修费、过桥过路费、保险费等支出</t>
  </si>
  <si>
    <t xml:space="preserve">     维修（护）费</t>
  </si>
  <si>
    <t>反映机关和参公事业单位日常开支的固定资产（不包括车船等交通工具）修理和维护费用，网络信息系统运行与维护费用，以及按规定提取的修购基金</t>
  </si>
  <si>
    <t xml:space="preserve">     其他商品和服务支出</t>
  </si>
  <si>
    <t>反映上述科目未包括的日常公用支出</t>
  </si>
  <si>
    <t>机关资本性支出（一）</t>
  </si>
  <si>
    <t>反映机关和参公事业单位资本性支出。切块由发展改革部门安排的基本建设支出中机关和参公事业单位资本性支出不在此科目反映</t>
  </si>
  <si>
    <t>其中：设备购置</t>
  </si>
  <si>
    <t>反映机关和参公事业单位用于办公设备购置、专用设备购置、信息网络及软件购置更新方面的支出</t>
  </si>
  <si>
    <t xml:space="preserve">     其他资本性支出</t>
  </si>
  <si>
    <t>反映机关和参公事业单位用于物资储备、文物和陈列品购置、无形资产购置和其他资本性支出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</si>
  <si>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</si>
  <si>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</si>
  <si>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</si>
  <si>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</si>
  <si>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</si>
  <si>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</si>
  <si>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对事业单位资本性补助</t>
  </si>
  <si>
    <t>反映对事业单位（不含参公事业单位）的资本性补助支出</t>
  </si>
  <si>
    <t>其中：资本性支出（一）</t>
  </si>
  <si>
    <t>反映事业单位资本性支出。切块由发展改革部门安排的基本建设支出中的事业单位资本性支出不在此科目反映</t>
  </si>
  <si>
    <t>对个人和家庭的补助</t>
  </si>
  <si>
    <t>反映政府用于对个人和家庭的补助支出</t>
  </si>
  <si>
    <t>其中：离退休费</t>
  </si>
  <si>
    <t>反映离休费、退休费、退职（役）费</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</si>
  <si>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</si>
  <si>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</si>
  <si>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</si>
  <si>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政府性基金收入合计</t>
  </si>
  <si>
    <t xml:space="preserve">   </t>
  </si>
  <si>
    <t>20822</t>
  </si>
  <si>
    <t>大中型水库移民后期扶持基金支出</t>
  </si>
  <si>
    <t>2082201</t>
  </si>
  <si>
    <t>移民补助</t>
  </si>
  <si>
    <t>2082202</t>
  </si>
  <si>
    <t>基础设施建设和经济发展</t>
  </si>
  <si>
    <t>21213</t>
  </si>
  <si>
    <t>城市基础设施配套费安排的支出</t>
  </si>
  <si>
    <t>2121399</t>
  </si>
  <si>
    <t>其他城市基础设施配套费安排的支出</t>
  </si>
  <si>
    <t>229</t>
  </si>
  <si>
    <t>其他支出</t>
  </si>
  <si>
    <t>22960</t>
  </si>
  <si>
    <t>彩票公益金安排的支出</t>
  </si>
  <si>
    <t>2296002</t>
  </si>
  <si>
    <t>用于社会福利的彩票公益金支出</t>
  </si>
  <si>
    <t>政府性基金支出合计</t>
  </si>
  <si>
    <t>2021年国有资本经营收入决算情况表</t>
  </si>
  <si>
    <t>项       目</t>
  </si>
  <si>
    <t>国有资本经营收入</t>
  </si>
  <si>
    <t xml:space="preserve">     利润收入</t>
  </si>
  <si>
    <t>上年结余</t>
  </si>
  <si>
    <t>收入总计</t>
  </si>
  <si>
    <t>注：本表为空表，2021年度无国有资本经营收入</t>
  </si>
  <si>
    <t>2021年国有资本经营支出决算情况表</t>
  </si>
  <si>
    <t>国有资本经营预算支出</t>
  </si>
  <si>
    <t xml:space="preserve">    国有企业资本金注入</t>
  </si>
  <si>
    <t xml:space="preserve">      国有经济结构调整支出</t>
  </si>
  <si>
    <t>支出合计</t>
  </si>
  <si>
    <t>调出资金</t>
  </si>
  <si>
    <t>支出总计</t>
  </si>
  <si>
    <t>注：本表为空表，2021年度无国有资本经营支出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</si>
  <si>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</si>
  <si>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</si>
  <si>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</si>
  <si>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</si>
  <si>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</si>
  <si>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</si>
  <si>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</si>
  <si>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双津村</t>
  </si>
  <si>
    <t>北双村</t>
  </si>
  <si>
    <t>盘西村</t>
  </si>
  <si>
    <t>协西村</t>
  </si>
  <si>
    <t>协兴村</t>
  </si>
  <si>
    <t>协北村</t>
  </si>
  <si>
    <t>新港村</t>
  </si>
  <si>
    <t>北闸村</t>
  </si>
  <si>
    <t>排衙村</t>
  </si>
  <si>
    <t>富民村</t>
  </si>
  <si>
    <t>团结村</t>
  </si>
  <si>
    <t>静南村</t>
  </si>
  <si>
    <t>合  计</t>
  </si>
  <si>
    <t>2021年三公经费决算情况表</t>
  </si>
  <si>
    <t>项目</t>
  </si>
  <si>
    <t>决算数为预算数%</t>
  </si>
  <si>
    <t>因公出国（境）费</t>
  </si>
  <si>
    <t>公务接待费</t>
  </si>
  <si>
    <t>公务用车购置及运行费</t>
  </si>
  <si>
    <t>其中：公务用车购置费</t>
  </si>
  <si>
    <t xml:space="preserve">      公务用车运行费</t>
  </si>
  <si>
    <t>合计</t>
  </si>
  <si>
    <r>
      <t>注：①</t>
    </r>
    <r>
      <rPr>
        <sz val="12"/>
        <rFont val="Sylfaen"/>
        <charset val="134"/>
      </rPr>
      <t>2021</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18.26</t>
    </r>
    <r>
      <rPr>
        <sz val="12"/>
        <rFont val="宋体"/>
        <charset val="134"/>
      </rPr>
      <t>万元，完成预算的</t>
    </r>
    <r>
      <rPr>
        <sz val="12"/>
        <rFont val="Sylfaen"/>
        <charset val="134"/>
      </rPr>
      <t>65.2%</t>
    </r>
    <r>
      <rPr>
        <sz val="12"/>
        <rFont val="宋体"/>
        <charset val="134"/>
      </rPr>
      <t>。其中：因公出国（境）费决算数为</t>
    </r>
    <r>
      <rPr>
        <sz val="12"/>
        <rFont val="Sylfaen"/>
        <charset val="134"/>
      </rPr>
      <t>0</t>
    </r>
    <r>
      <rPr>
        <sz val="12"/>
        <rFont val="宋体"/>
        <charset val="134"/>
      </rPr>
      <t>万元，完成预算的</t>
    </r>
    <r>
      <rPr>
        <sz val="12"/>
        <rFont val="Sylfaen"/>
        <charset val="134"/>
      </rPr>
      <t>0%</t>
    </r>
    <r>
      <rPr>
        <sz val="12"/>
        <rFont val="宋体"/>
        <charset val="134"/>
      </rPr>
      <t>；公务接待费决算数为</t>
    </r>
    <r>
      <rPr>
        <sz val="12"/>
        <rFont val="Sylfaen"/>
        <charset val="134"/>
      </rPr>
      <t>15.4</t>
    </r>
    <r>
      <rPr>
        <sz val="12"/>
        <rFont val="宋体"/>
        <charset val="134"/>
      </rPr>
      <t>万元，完成预算的</t>
    </r>
    <r>
      <rPr>
        <sz val="12"/>
        <rFont val="Sylfaen"/>
        <charset val="134"/>
      </rPr>
      <t>77.01%</t>
    </r>
    <r>
      <rPr>
        <sz val="12"/>
        <rFont val="宋体"/>
        <charset val="134"/>
      </rPr>
      <t>；公务用车购置及运行费决算数为</t>
    </r>
    <r>
      <rPr>
        <sz val="12"/>
        <rFont val="Sylfaen"/>
        <charset val="134"/>
      </rPr>
      <t>2.86</t>
    </r>
    <r>
      <rPr>
        <sz val="12"/>
        <rFont val="宋体"/>
        <charset val="134"/>
      </rPr>
      <t>万元，完成预算的</t>
    </r>
    <r>
      <rPr>
        <sz val="12"/>
        <rFont val="Sylfaen"/>
        <charset val="134"/>
      </rPr>
      <t>35.69%</t>
    </r>
    <r>
      <rPr>
        <sz val="12"/>
        <rFont val="宋体"/>
        <charset val="134"/>
      </rPr>
      <t>。低于预算主要是因为节约开支。</t>
    </r>
  </si>
  <si>
    <r>
      <rPr>
        <sz val="12"/>
        <rFont val="Sylfaen"/>
        <charset val="134"/>
      </rPr>
      <t xml:space="preserve">      </t>
    </r>
    <r>
      <rPr>
        <sz val="12"/>
        <rFont val="宋体"/>
        <charset val="134"/>
      </rPr>
      <t>②</t>
    </r>
    <r>
      <rPr>
        <sz val="12"/>
        <rFont val="Sylfaen"/>
        <charset val="134"/>
      </rPr>
      <t>2021</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3</t>
    </r>
    <r>
      <rPr>
        <sz val="12"/>
        <rFont val="宋体"/>
        <charset val="134"/>
      </rPr>
      <t>辆；国内公务接待</t>
    </r>
    <r>
      <rPr>
        <sz val="12"/>
        <rFont val="Sylfaen"/>
        <charset val="134"/>
      </rPr>
      <t>300</t>
    </r>
    <r>
      <rPr>
        <sz val="12"/>
        <rFont val="宋体"/>
        <charset val="134"/>
      </rPr>
      <t>批次，国内公务接待</t>
    </r>
    <r>
      <rPr>
        <sz val="12"/>
        <rFont val="Sylfaen"/>
        <charset val="134"/>
      </rPr>
      <t>7577</t>
    </r>
    <r>
      <rPr>
        <sz val="12"/>
        <rFont val="宋体"/>
        <charset val="134"/>
      </rPr>
      <t>人次。</t>
    </r>
  </si>
  <si>
    <t>序号</t>
  </si>
  <si>
    <t>其中：XX项目</t>
  </si>
  <si>
    <t>国防支出</t>
  </si>
  <si>
    <t>公共安全支出</t>
  </si>
  <si>
    <t xml:space="preserve">      XX项目</t>
  </si>
  <si>
    <t>资源勘探信息等支出</t>
  </si>
  <si>
    <t>金融支出</t>
  </si>
  <si>
    <t>自然资源海洋气象等支出</t>
  </si>
  <si>
    <t>粮油物资储备支出</t>
  </si>
  <si>
    <t>备注：2021年本乡镇无基本建设项目，故本表为空表。</t>
  </si>
  <si>
    <t>关于港西镇2021年政府收支决算情况的说明</t>
  </si>
  <si>
    <t>一、一般公共预算收支决算总体情况</t>
  </si>
  <si>
    <t xml:space="preserve">    本年收入总计53769.92万元、支出总计53769.92万元。与上年度相比，收入、支出总计各增加18769.92万元。主要原因是：新增了公共预算专项转移支付资金。</t>
  </si>
  <si>
    <t>二、一般公共预算收入决算具体情况</t>
  </si>
  <si>
    <t xml:space="preserve">   本年收入合计53769.92万元，其中：体制性收入37950万元，转移支付收入15819.92万元。</t>
  </si>
  <si>
    <t>三、一般公共预算支出决算具体情况</t>
  </si>
  <si>
    <t xml:space="preserve">    本年支出合计53769.92万元。其中：其中：一般公共服务支出2845.66万元,教育支出21.75万元,科学技术支出2606.6万元,文化旅游体育与传媒支出224.17万元,社会保障和就业支出23802.12万元,卫生健康支出771.89万元,节能环保支出957.47万元,城乡社区支出4915.36万元,农林水支出13756.48万元,交通运输支出3169.69万元，资源勘探工业信息等支出0万元,商业服务业等支出20万元,自然资源海洋气象等支出0万元，住房保障支出657.74万元，粮油物资储备支出0万元，灾害防治及应急管理支出20.99万元。 </t>
  </si>
  <si>
    <t>四、2021年预算绩效管理工作开展情况</t>
  </si>
  <si>
    <t xml:space="preserve">   港西镇申报专项资金项目绩效目标19个，涉及预算单位13个，金额53769.92万元，实现绩效目标100%申报的要求。实施本乡镇绩效跟踪项目19个，涉及预算单位13个，金额53769.92万元。完成本乡镇绩效评价项目19个，涉及预算单位13个，金额53769.92万元。</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</si>
</sst>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6">
    <font>
      <sz val="11"/>
      <color indexed="8"/>
      <name val="宋体"/>
      <charset val="1"/>
      <scheme val="minor"/>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name val="华文中宋"/>
      <charset val="134"/>
    </font>
    <font>
      <sz val="10"/>
      <name val="Times New Roman"/>
      <charset val="134"/>
    </font>
    <font>
      <b/>
      <sz val="10"/>
      <name val="华文中宋"/>
      <charset val="134"/>
    </font>
    <font>
      <b/>
      <sz val="10"/>
      <name val="Times New Roman"/>
      <charset val="134"/>
    </font>
    <font>
      <sz val="10"/>
      <name val="宋体"/>
      <charset val="134"/>
    </font>
    <font>
      <sz val="22"/>
      <name val="华文中宋"/>
      <charset val="134"/>
    </font>
    <font>
      <b/>
      <sz val="12"/>
      <name val="黑体"/>
      <charset val="134"/>
    </font>
    <font>
      <sz val="12"/>
      <name val="仿宋_GB2312"/>
      <charset val="134"/>
    </font>
    <font>
      <sz val="12"/>
      <name val="Sylfaen"/>
      <charset val="134"/>
    </font>
    <font>
      <b/>
      <sz val="12"/>
      <name val="仿宋_GB2312"/>
      <charset val="134"/>
    </font>
    <font>
      <b/>
      <sz val="12"/>
      <name val="Sylfaen"/>
      <charset val="134"/>
    </font>
    <font>
      <sz val="12"/>
      <name val="宋体"/>
      <charset val="134"/>
    </font>
    <font>
      <b/>
      <sz val="19"/>
      <name val="华文中宋"/>
      <charset val="134"/>
    </font>
    <font>
      <sz val="10"/>
      <color indexed="8"/>
      <name val="宋体"/>
      <charset val="134"/>
    </font>
    <font>
      <sz val="10"/>
      <color indexed="8"/>
      <name val="Times New Roman"/>
      <charset val="134"/>
    </font>
    <font>
      <sz val="12"/>
      <color indexed="8"/>
      <name val="SimSun"/>
      <charset val="134"/>
    </font>
    <font>
      <sz val="14"/>
      <color indexed="8"/>
      <name val="宋体"/>
      <charset val="134"/>
    </font>
    <font>
      <sz val="11"/>
      <name val="SimSun"/>
      <charset val="134"/>
    </font>
    <font>
      <sz val="11"/>
      <name val="仿宋"/>
      <charset val="134"/>
    </font>
    <font>
      <sz val="11"/>
      <name val="Sylfaen"/>
      <charset val="134"/>
    </font>
    <font>
      <b/>
      <sz val="22"/>
      <name val="SimSun"/>
      <charset val="134"/>
    </font>
    <font>
      <b/>
      <sz val="11"/>
      <name val="宋体"/>
      <charset val="134"/>
    </font>
    <font>
      <b/>
      <sz val="9"/>
      <name val="宋体"/>
      <charset val="134"/>
    </font>
    <font>
      <sz val="9"/>
      <name val="宋体"/>
      <charset val="134"/>
    </font>
    <font>
      <sz val="11"/>
      <name val="宋体"/>
      <charset val="134"/>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b/>
      <sz val="22"/>
      <name val="华文中宋"/>
      <charset val="134"/>
    </font>
    <font>
      <sz val="13"/>
      <name val="华文中宋"/>
      <charset val="134"/>
    </font>
    <font>
      <b/>
      <sz val="13"/>
      <name val="华文细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5" fillId="0" borderId="0" applyFont="0" applyFill="0" applyBorder="0" applyAlignment="0" applyProtection="0">
      <alignment vertical="center"/>
    </xf>
    <xf numFmtId="44" fontId="45" fillId="0" borderId="0" applyFont="0" applyFill="0" applyBorder="0" applyAlignment="0" applyProtection="0">
      <alignment vertical="center"/>
    </xf>
    <xf numFmtId="9" fontId="45" fillId="0" borderId="0" applyFont="0" applyFill="0" applyBorder="0" applyAlignment="0" applyProtection="0">
      <alignment vertical="center"/>
    </xf>
    <xf numFmtId="41" fontId="45" fillId="0" borderId="0" applyFont="0" applyFill="0" applyBorder="0" applyAlignment="0" applyProtection="0">
      <alignment vertical="center"/>
    </xf>
    <xf numFmtId="42" fontId="45"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5" fillId="3" borderId="5"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6" applyNumberFormat="0" applyFill="0" applyAlignment="0" applyProtection="0">
      <alignment vertical="center"/>
    </xf>
    <xf numFmtId="0" fontId="52" fillId="0" borderId="6" applyNumberFormat="0" applyFill="0" applyAlignment="0" applyProtection="0">
      <alignment vertical="center"/>
    </xf>
    <xf numFmtId="0" fontId="53" fillId="0" borderId="7" applyNumberFormat="0" applyFill="0" applyAlignment="0" applyProtection="0">
      <alignment vertical="center"/>
    </xf>
    <xf numFmtId="0" fontId="53" fillId="0" borderId="0" applyNumberFormat="0" applyFill="0" applyBorder="0" applyAlignment="0" applyProtection="0">
      <alignment vertical="center"/>
    </xf>
    <xf numFmtId="0" fontId="54" fillId="4" borderId="8" applyNumberFormat="0" applyAlignment="0" applyProtection="0">
      <alignment vertical="center"/>
    </xf>
    <xf numFmtId="0" fontId="55" fillId="5" borderId="9" applyNumberFormat="0" applyAlignment="0" applyProtection="0">
      <alignment vertical="center"/>
    </xf>
    <xf numFmtId="0" fontId="56" fillId="5" borderId="8" applyNumberFormat="0" applyAlignment="0" applyProtection="0">
      <alignment vertical="center"/>
    </xf>
    <xf numFmtId="0" fontId="57" fillId="6" borderId="10" applyNumberFormat="0" applyAlignment="0" applyProtection="0">
      <alignment vertical="center"/>
    </xf>
    <xf numFmtId="0" fontId="58" fillId="0" borderId="11" applyNumberFormat="0" applyFill="0" applyAlignment="0" applyProtection="0">
      <alignment vertical="center"/>
    </xf>
    <xf numFmtId="0" fontId="59" fillId="0" borderId="12" applyNumberFormat="0" applyFill="0" applyAlignment="0" applyProtection="0">
      <alignment vertical="center"/>
    </xf>
    <xf numFmtId="0" fontId="60" fillId="7" borderId="0" applyNumberFormat="0" applyBorder="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4" fillId="12" borderId="0" applyNumberFormat="0" applyBorder="0" applyAlignment="0" applyProtection="0">
      <alignment vertical="center"/>
    </xf>
    <xf numFmtId="0" fontId="63" fillId="13" borderId="0" applyNumberFormat="0" applyBorder="0" applyAlignment="0" applyProtection="0">
      <alignment vertical="center"/>
    </xf>
    <xf numFmtId="0" fontId="63" fillId="14" borderId="0" applyNumberFormat="0" applyBorder="0" applyAlignment="0" applyProtection="0">
      <alignment vertical="center"/>
    </xf>
    <xf numFmtId="0" fontId="64" fillId="15" borderId="0" applyNumberFormat="0" applyBorder="0" applyAlignment="0" applyProtection="0">
      <alignment vertical="center"/>
    </xf>
    <xf numFmtId="0" fontId="64" fillId="16" borderId="0" applyNumberFormat="0" applyBorder="0" applyAlignment="0" applyProtection="0">
      <alignment vertical="center"/>
    </xf>
    <xf numFmtId="0" fontId="63" fillId="17" borderId="0" applyNumberFormat="0" applyBorder="0" applyAlignment="0" applyProtection="0">
      <alignment vertical="center"/>
    </xf>
    <xf numFmtId="0" fontId="63" fillId="18" borderId="0" applyNumberFormat="0" applyBorder="0" applyAlignment="0" applyProtection="0">
      <alignment vertical="center"/>
    </xf>
    <xf numFmtId="0" fontId="64" fillId="19" borderId="0" applyNumberFormat="0" applyBorder="0" applyAlignment="0" applyProtection="0">
      <alignment vertical="center"/>
    </xf>
    <xf numFmtId="0" fontId="64" fillId="20" borderId="0" applyNumberFormat="0" applyBorder="0" applyAlignment="0" applyProtection="0">
      <alignment vertical="center"/>
    </xf>
    <xf numFmtId="0" fontId="63" fillId="21" borderId="0" applyNumberFormat="0" applyBorder="0" applyAlignment="0" applyProtection="0">
      <alignment vertical="center"/>
    </xf>
    <xf numFmtId="0" fontId="63" fillId="22" borderId="0" applyNumberFormat="0" applyBorder="0" applyAlignment="0" applyProtection="0">
      <alignment vertical="center"/>
    </xf>
    <xf numFmtId="0" fontId="64" fillId="23" borderId="0" applyNumberFormat="0" applyBorder="0" applyAlignment="0" applyProtection="0">
      <alignment vertical="center"/>
    </xf>
    <xf numFmtId="0" fontId="64" fillId="24" borderId="0" applyNumberFormat="0" applyBorder="0" applyAlignment="0" applyProtection="0">
      <alignment vertical="center"/>
    </xf>
    <xf numFmtId="0" fontId="63" fillId="25" borderId="0" applyNumberFormat="0" applyBorder="0" applyAlignment="0" applyProtection="0">
      <alignment vertical="center"/>
    </xf>
    <xf numFmtId="0" fontId="63" fillId="26" borderId="0" applyNumberFormat="0" applyBorder="0" applyAlignment="0" applyProtection="0">
      <alignment vertical="center"/>
    </xf>
    <xf numFmtId="0" fontId="64" fillId="27" borderId="0" applyNumberFormat="0" applyBorder="0" applyAlignment="0" applyProtection="0">
      <alignment vertical="center"/>
    </xf>
    <xf numFmtId="0" fontId="64" fillId="28" borderId="0" applyNumberFormat="0" applyBorder="0" applyAlignment="0" applyProtection="0">
      <alignment vertical="center"/>
    </xf>
    <xf numFmtId="0" fontId="63" fillId="29" borderId="0" applyNumberFormat="0" applyBorder="0" applyAlignment="0" applyProtection="0">
      <alignment vertical="center"/>
    </xf>
    <xf numFmtId="0" fontId="63" fillId="30" borderId="0" applyNumberFormat="0" applyBorder="0" applyAlignment="0" applyProtection="0">
      <alignment vertical="center"/>
    </xf>
    <xf numFmtId="0" fontId="64" fillId="31" borderId="0" applyNumberFormat="0" applyBorder="0" applyAlignment="0" applyProtection="0">
      <alignment vertical="center"/>
    </xf>
    <xf numFmtId="0" fontId="64" fillId="32" borderId="0" applyNumberFormat="0" applyBorder="0" applyAlignment="0" applyProtection="0">
      <alignment vertical="center"/>
    </xf>
    <xf numFmtId="0" fontId="63" fillId="33" borderId="0" applyNumberFormat="0" applyBorder="0" applyAlignment="0" applyProtection="0">
      <alignment vertical="center"/>
    </xf>
  </cellStyleXfs>
  <cellXfs count="76">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4" fontId="10" fillId="0" borderId="1" xfId="0" applyNumberFormat="1" applyFont="1" applyBorder="1" applyAlignment="1">
      <alignment horizontal="right" vertical="center"/>
    </xf>
    <xf numFmtId="0" fontId="2" fillId="0" borderId="1" xfId="0" applyFont="1" applyBorder="1" applyAlignment="1">
      <alignment vertical="center" wrapText="1"/>
    </xf>
    <xf numFmtId="0" fontId="11" fillId="0" borderId="1" xfId="0" applyFont="1" applyBorder="1" applyAlignment="1">
      <alignment vertical="center" wrapText="1"/>
    </xf>
    <xf numFmtId="4" fontId="12" fillId="0" borderId="1" xfId="0" applyNumberFormat="1" applyFont="1" applyBorder="1" applyAlignment="1">
      <alignment horizontal="right" vertical="center"/>
    </xf>
    <xf numFmtId="0" fontId="13" fillId="0" borderId="0" xfId="0" applyFont="1" applyBorder="1" applyAlignment="1"/>
    <xf numFmtId="0" fontId="2" fillId="0" borderId="0" xfId="0" applyFont="1" applyBorder="1" applyAlignment="1">
      <alignment vertical="center" wrapText="1"/>
    </xf>
    <xf numFmtId="0" fontId="14" fillId="0" borderId="0" xfId="0" applyFont="1" applyBorder="1" applyAlignment="1">
      <alignment horizontal="center" vertical="center" wrapText="1"/>
    </xf>
    <xf numFmtId="0" fontId="5" fillId="0" borderId="0" xfId="0" applyFont="1" applyBorder="1" applyAlignment="1">
      <alignment horizontal="right" vertical="center" wrapText="1"/>
    </xf>
    <xf numFmtId="0" fontId="15" fillId="0" borderId="1" xfId="0" applyFont="1" applyBorder="1" applyAlignment="1">
      <alignment horizontal="center" vertical="center" wrapText="1"/>
    </xf>
    <xf numFmtId="0" fontId="16" fillId="0" borderId="1" xfId="0" applyFont="1" applyBorder="1" applyAlignment="1">
      <alignment vertical="center" wrapText="1"/>
    </xf>
    <xf numFmtId="4" fontId="17" fillId="0" borderId="1" xfId="0" applyNumberFormat="1" applyFont="1" applyBorder="1" applyAlignment="1">
      <alignment horizontal="right" vertical="center" wrapText="1"/>
    </xf>
    <xf numFmtId="4" fontId="17" fillId="0" borderId="1" xfId="0" applyNumberFormat="1" applyFont="1" applyBorder="1" applyAlignment="1">
      <alignment horizontal="center" vertical="center" wrapText="1"/>
    </xf>
    <xf numFmtId="4" fontId="2" fillId="0" borderId="1" xfId="0" applyNumberFormat="1"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4" fontId="19" fillId="0" borderId="1" xfId="0" applyNumberFormat="1" applyFont="1" applyBorder="1" applyAlignment="1">
      <alignment horizontal="right" vertical="center" wrapText="1"/>
    </xf>
    <xf numFmtId="4" fontId="19" fillId="0" borderId="1" xfId="0" applyNumberFormat="1" applyFont="1" applyBorder="1" applyAlignment="1">
      <alignment horizontal="center" vertical="center" wrapText="1"/>
    </xf>
    <xf numFmtId="0" fontId="20" fillId="0" borderId="0" xfId="0" applyFont="1" applyBorder="1" applyAlignment="1">
      <alignment vertical="center" wrapText="1"/>
    </xf>
    <xf numFmtId="0" fontId="17" fillId="0" borderId="0" xfId="0" applyFont="1" applyBorder="1" applyAlignment="1">
      <alignment vertical="center" wrapText="1"/>
    </xf>
    <xf numFmtId="0" fontId="21" fillId="0" borderId="0" xfId="0" applyFont="1" applyBorder="1" applyAlignment="1">
      <alignment horizontal="center" vertical="center" wrapText="1"/>
    </xf>
    <xf numFmtId="4" fontId="22" fillId="0" borderId="2" xfId="0" applyNumberFormat="1" applyFont="1" applyBorder="1" applyAlignment="1">
      <alignment horizontal="center" vertical="center"/>
    </xf>
    <xf numFmtId="4" fontId="23" fillId="0" borderId="2" xfId="0" applyNumberFormat="1" applyFont="1" applyBorder="1" applyAlignment="1">
      <alignment horizontal="center" vertical="center"/>
    </xf>
    <xf numFmtId="0" fontId="24" fillId="0" borderId="3" xfId="0" applyFont="1" applyBorder="1" applyAlignment="1">
      <alignment horizontal="center" vertical="center" wrapText="1"/>
    </xf>
    <xf numFmtId="49" fontId="25" fillId="2" borderId="4" xfId="0" applyNumberFormat="1" applyFont="1" applyFill="1" applyBorder="1" applyAlignment="1">
      <alignment horizontal="center"/>
    </xf>
    <xf numFmtId="0" fontId="26" fillId="0" borderId="0" xfId="0" applyFont="1" applyBorder="1" applyAlignment="1">
      <alignment vertical="center" wrapText="1"/>
    </xf>
    <xf numFmtId="0" fontId="27" fillId="0" borderId="1" xfId="0" applyFont="1" applyBorder="1" applyAlignment="1">
      <alignment vertical="center" wrapText="1"/>
    </xf>
    <xf numFmtId="0" fontId="26" fillId="0" borderId="1" xfId="0" applyFont="1" applyBorder="1" applyAlignment="1">
      <alignment vertical="center" wrapText="1"/>
    </xf>
    <xf numFmtId="0" fontId="28" fillId="0" borderId="0" xfId="0" applyFont="1" applyBorder="1" applyAlignment="1">
      <alignment vertical="center" wrapText="1"/>
    </xf>
    <xf numFmtId="0" fontId="29" fillId="0" borderId="0" xfId="0" applyFont="1" applyBorder="1" applyAlignment="1">
      <alignment horizontal="center" vertical="center" wrapText="1"/>
    </xf>
    <xf numFmtId="0" fontId="19" fillId="0" borderId="1" xfId="0" applyFont="1" applyBorder="1" applyAlignment="1">
      <alignment vertical="center" wrapText="1"/>
    </xf>
    <xf numFmtId="0" fontId="4" fillId="0" borderId="1" xfId="0" applyFont="1" applyBorder="1" applyAlignment="1">
      <alignment vertical="center" wrapText="1"/>
    </xf>
    <xf numFmtId="0" fontId="17" fillId="0" borderId="1" xfId="0" applyFont="1" applyBorder="1" applyAlignment="1">
      <alignment vertical="center" wrapText="1"/>
    </xf>
    <xf numFmtId="0" fontId="30" fillId="0" borderId="1" xfId="0" applyFont="1" applyBorder="1" applyAlignment="1">
      <alignment horizontal="center" vertical="center" wrapText="1"/>
    </xf>
    <xf numFmtId="0" fontId="31" fillId="0" borderId="1" xfId="0" applyFont="1" applyBorder="1" applyAlignment="1">
      <alignment vertical="center" wrapText="1"/>
    </xf>
    <xf numFmtId="4" fontId="31" fillId="0" borderId="1" xfId="0" applyNumberFormat="1" applyFont="1" applyBorder="1" applyAlignment="1">
      <alignment horizontal="right" vertical="center" wrapText="1"/>
    </xf>
    <xf numFmtId="0" fontId="32" fillId="0" borderId="1" xfId="0" applyFont="1" applyBorder="1" applyAlignment="1">
      <alignment vertical="center" wrapText="1"/>
    </xf>
    <xf numFmtId="4" fontId="32" fillId="0" borderId="1" xfId="0" applyNumberFormat="1" applyFont="1" applyBorder="1" applyAlignment="1">
      <alignment horizontal="right" vertical="center" wrapText="1"/>
    </xf>
    <xf numFmtId="0" fontId="33" fillId="0" borderId="1" xfId="0" applyFont="1" applyBorder="1" applyAlignment="1">
      <alignment vertical="center" wrapText="1"/>
    </xf>
    <xf numFmtId="4" fontId="33" fillId="0" borderId="1" xfId="0" applyNumberFormat="1" applyFont="1" applyBorder="1" applyAlignment="1">
      <alignment horizontal="right" vertical="center" wrapText="1"/>
    </xf>
    <xf numFmtId="4" fontId="33" fillId="0" borderId="1" xfId="0" applyNumberFormat="1" applyFont="1" applyBorder="1" applyAlignment="1">
      <alignment vertical="center" wrapText="1"/>
    </xf>
    <xf numFmtId="0" fontId="30" fillId="0" borderId="1" xfId="0" applyFont="1" applyBorder="1" applyAlignment="1">
      <alignment vertical="center" wrapText="1"/>
    </xf>
    <xf numFmtId="0" fontId="28" fillId="0" borderId="1" xfId="0" applyFont="1" applyBorder="1" applyAlignment="1">
      <alignment vertical="center" wrapText="1"/>
    </xf>
    <xf numFmtId="4" fontId="28" fillId="0" borderId="1" xfId="0" applyNumberFormat="1" applyFont="1" applyBorder="1" applyAlignment="1">
      <alignment horizontal="right" vertical="center" wrapText="1"/>
    </xf>
    <xf numFmtId="4" fontId="28" fillId="0" borderId="1" xfId="0" applyNumberFormat="1" applyFont="1" applyBorder="1" applyAlignment="1">
      <alignment horizontal="center" vertical="center" wrapText="1"/>
    </xf>
    <xf numFmtId="4" fontId="28" fillId="0" borderId="1" xfId="0" applyNumberFormat="1" applyFont="1" applyBorder="1" applyAlignment="1">
      <alignment vertical="center" wrapText="1"/>
    </xf>
    <xf numFmtId="0" fontId="34" fillId="0" borderId="1" xfId="0" applyFont="1" applyBorder="1" applyAlignment="1">
      <alignment vertical="center" wrapText="1"/>
    </xf>
    <xf numFmtId="4" fontId="34" fillId="0" borderId="1" xfId="0" applyNumberFormat="1" applyFont="1" applyBorder="1" applyAlignment="1">
      <alignment horizontal="right" vertical="center" wrapText="1"/>
    </xf>
    <xf numFmtId="4" fontId="34" fillId="0" borderId="1" xfId="0" applyNumberFormat="1" applyFont="1" applyBorder="1" applyAlignment="1">
      <alignment horizontal="center" vertical="center" wrapText="1"/>
    </xf>
    <xf numFmtId="0" fontId="9" fillId="0" borderId="0" xfId="0" applyFont="1" applyBorder="1" applyAlignment="1">
      <alignment vertical="center" wrapText="1"/>
    </xf>
    <xf numFmtId="0" fontId="35" fillId="0" borderId="1" xfId="0" applyFont="1" applyBorder="1" applyAlignment="1">
      <alignment vertical="center" wrapText="1"/>
    </xf>
    <xf numFmtId="4" fontId="36" fillId="0" borderId="1" xfId="0" applyNumberFormat="1" applyFont="1" applyBorder="1" applyAlignment="1">
      <alignment horizontal="right" vertical="center"/>
    </xf>
    <xf numFmtId="0" fontId="37" fillId="0" borderId="1" xfId="0" applyFont="1" applyBorder="1" applyAlignment="1">
      <alignment vertical="center" wrapText="1"/>
    </xf>
    <xf numFmtId="4" fontId="38" fillId="0" borderId="1" xfId="0" applyNumberFormat="1" applyFont="1" applyBorder="1" applyAlignment="1">
      <alignment horizontal="right" vertical="center"/>
    </xf>
    <xf numFmtId="0" fontId="39" fillId="0" borderId="0" xfId="0" applyFont="1" applyBorder="1" applyAlignment="1">
      <alignment vertical="center" wrapText="1"/>
    </xf>
    <xf numFmtId="0" fontId="40" fillId="0" borderId="0" xfId="0" applyFont="1" applyBorder="1" applyAlignment="1">
      <alignment horizontal="center" vertical="center" wrapText="1"/>
    </xf>
    <xf numFmtId="0" fontId="41" fillId="0" borderId="1" xfId="0" applyFont="1" applyBorder="1" applyAlignment="1">
      <alignment horizontal="center"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32" fillId="0" borderId="1" xfId="0" applyFont="1" applyBorder="1" applyAlignment="1">
      <alignment horizontal="right" vertical="center" wrapText="1"/>
    </xf>
    <xf numFmtId="0" fontId="28" fillId="0" borderId="1" xfId="0" applyFont="1" applyBorder="1" applyAlignment="1">
      <alignment horizontal="center" vertical="center" wrapText="1"/>
    </xf>
    <xf numFmtId="0" fontId="42" fillId="0" borderId="0" xfId="0" applyFont="1" applyBorder="1" applyAlignment="1">
      <alignment horizontal="center" vertical="center" wrapText="1"/>
    </xf>
    <xf numFmtId="0" fontId="43" fillId="0" borderId="0" xfId="0" applyFont="1" applyBorder="1" applyAlignment="1">
      <alignment vertical="center" wrapText="1"/>
    </xf>
    <xf numFmtId="0" fontId="44" fillId="0" borderId="0" xfId="0" applyFont="1" applyBorder="1" applyAlignment="1">
      <alignment horizontal="left" vertical="center" wrapText="1"/>
    </xf>
    <xf numFmtId="0" fontId="43"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8ECC8"/>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workbookViewId="0">
      <selection activeCell="D2" sqref="D2"/>
    </sheetView>
  </sheetViews>
  <sheetFormatPr defaultColWidth="10" defaultRowHeight="13.5" outlineLevelCol="4"/>
  <cols>
    <col min="1" max="1" width="16.25" customWidth="1"/>
    <col min="2" max="2" width="7.75" customWidth="1"/>
    <col min="3" max="3" width="5.375" customWidth="1"/>
    <col min="4" max="4" width="55.25" customWidth="1"/>
    <col min="5" max="6" width="9.75" customWidth="1"/>
  </cols>
  <sheetData>
    <row r="1" ht="69.4" customHeight="1" spans="1:4">
      <c r="A1" s="17"/>
      <c r="B1" s="72" t="s">
        <v>0</v>
      </c>
      <c r="C1" s="72"/>
      <c r="D1" s="72"/>
    </row>
    <row r="2" ht="36.95" customHeight="1" spans="2:5">
      <c r="B2" s="73" t="s">
        <v>1</v>
      </c>
      <c r="C2" s="73"/>
      <c r="D2" s="73" t="s">
        <v>2</v>
      </c>
      <c r="E2" s="73"/>
    </row>
    <row r="3" ht="33.95" customHeight="1" spans="2:4">
      <c r="B3" s="74">
        <v>1.1</v>
      </c>
      <c r="C3" s="75" t="s">
        <v>3</v>
      </c>
      <c r="D3" s="75"/>
    </row>
    <row r="4" ht="33.95" customHeight="1" spans="2:4">
      <c r="B4" s="74">
        <v>1.2</v>
      </c>
      <c r="C4" s="75" t="s">
        <v>4</v>
      </c>
      <c r="D4" s="75"/>
    </row>
    <row r="5" ht="33.95" customHeight="1" spans="2:4">
      <c r="B5" s="74">
        <v>1.3</v>
      </c>
      <c r="C5" s="75" t="s">
        <v>5</v>
      </c>
      <c r="D5" s="75"/>
    </row>
    <row r="6" ht="33.95" customHeight="1" spans="2:4">
      <c r="B6" s="74">
        <v>2.1</v>
      </c>
      <c r="C6" s="75" t="s">
        <v>6</v>
      </c>
      <c r="D6" s="75"/>
    </row>
    <row r="7" ht="33.95" customHeight="1" spans="2:4">
      <c r="B7" s="74">
        <v>2.2</v>
      </c>
      <c r="C7" s="75" t="s">
        <v>7</v>
      </c>
      <c r="D7" s="75"/>
    </row>
    <row r="8" ht="33.95" customHeight="1" spans="2:4">
      <c r="B8" s="74">
        <v>3.1</v>
      </c>
      <c r="C8" s="75" t="s">
        <v>8</v>
      </c>
      <c r="D8" s="75"/>
    </row>
    <row r="9" ht="33.95" customHeight="1" spans="2:4">
      <c r="B9" s="74">
        <v>3.2</v>
      </c>
      <c r="C9" s="75" t="s">
        <v>9</v>
      </c>
      <c r="D9" s="75"/>
    </row>
    <row r="10" ht="33.95" customHeight="1" spans="2:4">
      <c r="B10" s="74">
        <v>4.1</v>
      </c>
      <c r="C10" s="75" t="s">
        <v>10</v>
      </c>
      <c r="D10" s="75"/>
    </row>
    <row r="11" ht="33.95" customHeight="1" spans="2:4">
      <c r="B11" s="74">
        <v>4.2</v>
      </c>
      <c r="C11" s="75" t="s">
        <v>11</v>
      </c>
      <c r="D11" s="75"/>
    </row>
    <row r="12" ht="33.95" customHeight="1" spans="2:4">
      <c r="B12" s="74">
        <v>5.1</v>
      </c>
      <c r="C12" s="75" t="s">
        <v>12</v>
      </c>
      <c r="D12" s="75"/>
    </row>
    <row r="13" ht="33.95" customHeight="1" spans="2:4">
      <c r="B13" s="74">
        <v>5.2</v>
      </c>
      <c r="C13" s="75" t="s">
        <v>13</v>
      </c>
      <c r="D13" s="75"/>
    </row>
    <row r="14" ht="31.7" customHeight="1" spans="2:5">
      <c r="B14" s="74">
        <v>5.3</v>
      </c>
      <c r="C14" s="75" t="s">
        <v>14</v>
      </c>
      <c r="D14" s="75"/>
      <c r="E14" s="17"/>
    </row>
    <row r="15" ht="31.7" customHeight="1" spans="2:4">
      <c r="B15" s="74">
        <v>5.4</v>
      </c>
      <c r="C15" s="75" t="s">
        <v>15</v>
      </c>
      <c r="D15" s="75"/>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8" t="s">
        <v>11</v>
      </c>
      <c r="B1" s="18"/>
      <c r="C1" s="18"/>
      <c r="D1" s="18"/>
      <c r="E1" s="18"/>
      <c r="F1" s="18"/>
    </row>
    <row r="2" ht="44.45" customHeight="1" spans="1:6">
      <c r="A2" s="7"/>
      <c r="B2" s="36"/>
      <c r="C2" s="36"/>
      <c r="D2" s="36"/>
      <c r="E2" s="19" t="s">
        <v>16</v>
      </c>
      <c r="F2" s="19"/>
    </row>
    <row r="3" ht="44.45" customHeight="1" spans="1:6">
      <c r="A3" s="20" t="s">
        <v>17</v>
      </c>
      <c r="B3" s="20" t="s">
        <v>18</v>
      </c>
      <c r="C3" s="20" t="s">
        <v>19</v>
      </c>
      <c r="D3" s="20" t="s">
        <v>20</v>
      </c>
      <c r="E3" s="20" t="s">
        <v>21</v>
      </c>
      <c r="F3" s="20" t="s">
        <v>23</v>
      </c>
    </row>
    <row r="4" ht="24.2" customHeight="1" spans="1:6">
      <c r="A4" s="37" t="s">
        <v>438</v>
      </c>
      <c r="B4" s="38"/>
      <c r="C4" s="38"/>
      <c r="D4" s="38"/>
      <c r="E4" s="38"/>
      <c r="F4" s="38"/>
    </row>
    <row r="5" ht="24.2" customHeight="1" spans="1:6">
      <c r="A5" s="37" t="s">
        <v>439</v>
      </c>
      <c r="B5" s="38"/>
      <c r="C5" s="38"/>
      <c r="D5" s="38"/>
      <c r="E5" s="38"/>
      <c r="F5" s="38"/>
    </row>
    <row r="6" ht="14.25" customHeight="1" spans="1:6">
      <c r="A6" s="39"/>
      <c r="B6" s="36"/>
      <c r="C6" s="36"/>
      <c r="D6" s="36"/>
      <c r="E6" s="36"/>
      <c r="F6" s="36"/>
    </row>
    <row r="7" ht="14.25" customHeight="1" spans="1:6">
      <c r="A7" s="39" t="s">
        <v>437</v>
      </c>
      <c r="B7" s="39"/>
      <c r="C7" s="39"/>
      <c r="D7" s="39"/>
      <c r="E7" s="36"/>
      <c r="F7" s="36"/>
    </row>
  </sheetData>
  <mergeCells count="3">
    <mergeCell ref="A1:F1"/>
    <mergeCell ref="E2:F2"/>
    <mergeCell ref="A7:D7"/>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C28" sqref="C28"/>
    </sheetView>
  </sheetViews>
  <sheetFormatPr defaultColWidth="10" defaultRowHeight="13.5" outlineLevelCol="3"/>
  <cols>
    <col min="1" max="1" width="36.25" customWidth="1"/>
    <col min="2" max="2" width="23.5" customWidth="1"/>
    <col min="3" max="3" width="22.75" customWidth="1"/>
    <col min="4" max="4" width="41" customWidth="1"/>
    <col min="5" max="5" width="9.75" customWidth="1"/>
  </cols>
  <sheetData>
    <row r="1" ht="51.2" customHeight="1" spans="1:4">
      <c r="A1" s="31" t="s">
        <v>12</v>
      </c>
      <c r="B1" s="31"/>
      <c r="C1" s="31"/>
      <c r="D1" s="31"/>
    </row>
    <row r="2" ht="24.95" customHeight="1" spans="1:4">
      <c r="A2" s="5"/>
      <c r="D2" s="19" t="s">
        <v>16</v>
      </c>
    </row>
    <row r="3" ht="40.7" customHeight="1" spans="1:4">
      <c r="A3" s="20" t="s">
        <v>440</v>
      </c>
      <c r="B3" s="20" t="s">
        <v>18</v>
      </c>
      <c r="C3" s="20" t="s">
        <v>20</v>
      </c>
      <c r="D3" s="20" t="s">
        <v>441</v>
      </c>
    </row>
    <row r="4" ht="27.2" customHeight="1" spans="1:4">
      <c r="A4" s="32" t="s">
        <v>442</v>
      </c>
      <c r="B4" s="33">
        <v>28</v>
      </c>
      <c r="C4" s="33">
        <v>28</v>
      </c>
      <c r="D4" s="34">
        <v>100</v>
      </c>
    </row>
    <row r="5" ht="27.2" customHeight="1" spans="1:4">
      <c r="A5" s="32" t="s">
        <v>443</v>
      </c>
      <c r="B5" s="33">
        <v>28</v>
      </c>
      <c r="C5" s="33">
        <v>28</v>
      </c>
      <c r="D5" s="34">
        <v>100</v>
      </c>
    </row>
    <row r="6" ht="27.2" customHeight="1" spans="1:4">
      <c r="A6" s="32" t="s">
        <v>444</v>
      </c>
      <c r="B6" s="33">
        <v>28</v>
      </c>
      <c r="C6" s="33">
        <v>28</v>
      </c>
      <c r="D6" s="34">
        <v>100</v>
      </c>
    </row>
    <row r="7" ht="27.2" customHeight="1" spans="1:4">
      <c r="A7" s="32" t="s">
        <v>445</v>
      </c>
      <c r="B7" s="33">
        <v>22</v>
      </c>
      <c r="C7" s="33">
        <v>22</v>
      </c>
      <c r="D7" s="34">
        <v>100</v>
      </c>
    </row>
    <row r="8" ht="27.2" customHeight="1" spans="1:4">
      <c r="A8" s="32" t="s">
        <v>446</v>
      </c>
      <c r="B8" s="33">
        <v>22</v>
      </c>
      <c r="C8" s="33">
        <v>22</v>
      </c>
      <c r="D8" s="34">
        <v>100</v>
      </c>
    </row>
    <row r="9" ht="27.2" customHeight="1" spans="1:4">
      <c r="A9" s="32" t="s">
        <v>447</v>
      </c>
      <c r="B9" s="33">
        <v>25</v>
      </c>
      <c r="C9" s="33">
        <v>25</v>
      </c>
      <c r="D9" s="34">
        <v>100</v>
      </c>
    </row>
    <row r="10" ht="27.2" customHeight="1" spans="1:4">
      <c r="A10" s="32" t="s">
        <v>448</v>
      </c>
      <c r="B10" s="33">
        <v>22</v>
      </c>
      <c r="C10" s="33">
        <v>22</v>
      </c>
      <c r="D10" s="34">
        <v>100</v>
      </c>
    </row>
    <row r="11" ht="27.2" customHeight="1" spans="1:4">
      <c r="A11" s="32" t="s">
        <v>449</v>
      </c>
      <c r="B11" s="33">
        <v>22</v>
      </c>
      <c r="C11" s="33">
        <v>22</v>
      </c>
      <c r="D11" s="34">
        <v>100</v>
      </c>
    </row>
    <row r="12" ht="27.2" customHeight="1" spans="1:4">
      <c r="A12" s="32" t="s">
        <v>450</v>
      </c>
      <c r="B12" s="33">
        <v>25</v>
      </c>
      <c r="C12" s="33">
        <v>25</v>
      </c>
      <c r="D12" s="34">
        <v>100</v>
      </c>
    </row>
    <row r="13" ht="27.2" customHeight="1" spans="1:4">
      <c r="A13" s="32" t="s">
        <v>451</v>
      </c>
      <c r="B13" s="33">
        <v>28</v>
      </c>
      <c r="C13" s="33">
        <v>28</v>
      </c>
      <c r="D13" s="34">
        <v>100</v>
      </c>
    </row>
    <row r="14" ht="27.2" customHeight="1" spans="1:4">
      <c r="A14" s="32" t="s">
        <v>452</v>
      </c>
      <c r="B14" s="33">
        <v>25</v>
      </c>
      <c r="C14" s="33">
        <v>25</v>
      </c>
      <c r="D14" s="34">
        <v>100</v>
      </c>
    </row>
    <row r="15" ht="27.2" customHeight="1" spans="1:4">
      <c r="A15" s="32" t="s">
        <v>453</v>
      </c>
      <c r="B15" s="33">
        <v>25</v>
      </c>
      <c r="C15" s="33">
        <v>25</v>
      </c>
      <c r="D15" s="34">
        <v>100</v>
      </c>
    </row>
    <row r="16" ht="27.2" customHeight="1" spans="1:4">
      <c r="A16" s="35" t="s">
        <v>454</v>
      </c>
      <c r="B16" s="33">
        <v>300</v>
      </c>
      <c r="C16" s="33">
        <v>300</v>
      </c>
      <c r="D16" s="34">
        <v>100</v>
      </c>
    </row>
  </sheetData>
  <mergeCells count="1">
    <mergeCell ref="A1:D1"/>
  </mergeCells>
  <pageMargins left="0.984251968503937" right="0.748031496062992" top="0.47244094488189" bottom="0.275590551181102"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opLeftCell="A3" workbookViewId="0">
      <selection activeCell="A11" sqref="A11:D11"/>
    </sheetView>
  </sheetViews>
  <sheetFormatPr defaultColWidth="10" defaultRowHeight="13.5" outlineLevelCol="3"/>
  <cols>
    <col min="1" max="1" width="31.875" customWidth="1"/>
    <col min="2" max="3" width="24.375" customWidth="1"/>
    <col min="4" max="4" width="26" customWidth="1"/>
    <col min="5" max="5" width="9.75" customWidth="1"/>
  </cols>
  <sheetData>
    <row r="1" ht="39.95" customHeight="1" spans="1:4">
      <c r="A1" s="18" t="s">
        <v>455</v>
      </c>
      <c r="B1" s="18"/>
      <c r="C1" s="18"/>
      <c r="D1" s="18"/>
    </row>
    <row r="2" ht="29.45" customHeight="1" spans="1:4">
      <c r="A2" s="5"/>
      <c r="B2" s="17"/>
      <c r="C2" s="17"/>
      <c r="D2" s="19" t="s">
        <v>16</v>
      </c>
    </row>
    <row r="3" ht="34.7" customHeight="1" spans="1:4">
      <c r="A3" s="20" t="s">
        <v>456</v>
      </c>
      <c r="B3" s="20" t="s">
        <v>18</v>
      </c>
      <c r="C3" s="20" t="s">
        <v>20</v>
      </c>
      <c r="D3" s="20" t="s">
        <v>457</v>
      </c>
    </row>
    <row r="4" ht="34.7" customHeight="1" spans="1:4">
      <c r="A4" s="21" t="s">
        <v>458</v>
      </c>
      <c r="B4" s="22">
        <v>0</v>
      </c>
      <c r="C4" s="22"/>
      <c r="D4" s="23">
        <v>0</v>
      </c>
    </row>
    <row r="5" ht="34.7" customHeight="1" spans="1:4">
      <c r="A5" s="21" t="s">
        <v>459</v>
      </c>
      <c r="B5" s="22">
        <v>20</v>
      </c>
      <c r="C5" s="22">
        <v>15.4</v>
      </c>
      <c r="D5" s="23">
        <v>77.01</v>
      </c>
    </row>
    <row r="6" ht="34.7" customHeight="1" spans="1:4">
      <c r="A6" s="21" t="s">
        <v>460</v>
      </c>
      <c r="B6" s="22">
        <v>8</v>
      </c>
      <c r="C6" s="22">
        <v>2.86</v>
      </c>
      <c r="D6" s="23">
        <v>35.69</v>
      </c>
    </row>
    <row r="7" ht="34.7" customHeight="1" spans="1:4">
      <c r="A7" s="21" t="s">
        <v>461</v>
      </c>
      <c r="B7" s="22">
        <v>0</v>
      </c>
      <c r="C7" s="22"/>
      <c r="D7" s="23">
        <v>0</v>
      </c>
    </row>
    <row r="8" ht="34.7" customHeight="1" spans="1:4">
      <c r="A8" s="21" t="s">
        <v>462</v>
      </c>
      <c r="B8" s="22">
        <v>8</v>
      </c>
      <c r="C8" s="22">
        <v>2.86</v>
      </c>
      <c r="D8" s="23">
        <v>35.69</v>
      </c>
    </row>
    <row r="9" ht="34.7" customHeight="1" spans="1:4">
      <c r="A9" s="13"/>
      <c r="B9" s="24"/>
      <c r="C9" s="24"/>
      <c r="D9" s="25"/>
    </row>
    <row r="10" ht="34.7" customHeight="1" spans="1:4">
      <c r="A10" s="26" t="s">
        <v>463</v>
      </c>
      <c r="B10" s="27">
        <v>28</v>
      </c>
      <c r="C10" s="27">
        <v>18.26</v>
      </c>
      <c r="D10" s="28">
        <v>65.2</v>
      </c>
    </row>
    <row r="11" ht="68.65" customHeight="1" spans="1:4">
      <c r="A11" s="29" t="s">
        <v>464</v>
      </c>
      <c r="B11" s="30"/>
      <c r="C11" s="30"/>
      <c r="D11" s="30"/>
    </row>
    <row r="12" ht="44.45" customHeight="1" spans="1:4">
      <c r="A12" s="30" t="s">
        <v>465</v>
      </c>
      <c r="B12" s="30"/>
      <c r="C12" s="30"/>
      <c r="D12" s="30"/>
    </row>
  </sheetData>
  <mergeCells count="3">
    <mergeCell ref="A1:D1"/>
    <mergeCell ref="A11:D11"/>
    <mergeCell ref="A12:D12"/>
  </mergeCells>
  <pageMargins left="1.18099999427795" right="0.75" top="0.589999973773956" bottom="0.26899999380111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topLeftCell="A37" workbookViewId="0">
      <selection activeCell="A49" sqref="A49"/>
    </sheetView>
  </sheetViews>
  <sheetFormatPr defaultColWidth="10" defaultRowHeight="13.5" outlineLevelCol="3"/>
  <cols>
    <col min="1" max="1" width="5.875" customWidth="1"/>
    <col min="2" max="2" width="27.5" customWidth="1"/>
    <col min="3" max="3" width="23.875" customWidth="1"/>
    <col min="4" max="4" width="25.25" customWidth="1"/>
    <col min="5" max="5" width="9.75" customWidth="1"/>
  </cols>
  <sheetData>
    <row r="1" ht="32.45" customHeight="1" spans="1:4">
      <c r="A1" s="6" t="s">
        <v>14</v>
      </c>
      <c r="B1" s="6"/>
      <c r="C1" s="6"/>
      <c r="D1" s="6"/>
    </row>
    <row r="2" ht="18.75" customHeight="1" spans="1:4">
      <c r="A2" s="7"/>
      <c r="B2" s="7"/>
      <c r="C2" s="8" t="s">
        <v>344</v>
      </c>
      <c r="D2" s="8"/>
    </row>
    <row r="3" ht="24.95" customHeight="1" spans="1:4">
      <c r="A3" s="9" t="s">
        <v>466</v>
      </c>
      <c r="B3" s="9" t="s">
        <v>456</v>
      </c>
      <c r="C3" s="9" t="s">
        <v>18</v>
      </c>
      <c r="D3" s="9" t="s">
        <v>20</v>
      </c>
    </row>
    <row r="4" ht="16.5" customHeight="1" spans="1:4">
      <c r="A4" s="10">
        <v>1</v>
      </c>
      <c r="B4" s="11" t="s">
        <v>33</v>
      </c>
      <c r="C4" s="12"/>
      <c r="D4" s="12"/>
    </row>
    <row r="5" ht="16.5" customHeight="1" spans="1:4">
      <c r="A5" s="10"/>
      <c r="B5" s="11" t="s">
        <v>467</v>
      </c>
      <c r="C5" s="12"/>
      <c r="D5" s="12"/>
    </row>
    <row r="6" ht="16.5" customHeight="1" spans="1:4">
      <c r="A6" s="10">
        <v>2</v>
      </c>
      <c r="B6" s="11" t="s">
        <v>468</v>
      </c>
      <c r="C6" s="12"/>
      <c r="D6" s="12"/>
    </row>
    <row r="7" ht="16.5" customHeight="1" spans="1:4">
      <c r="A7" s="10">
        <v>3</v>
      </c>
      <c r="B7" s="11" t="s">
        <v>469</v>
      </c>
      <c r="C7" s="12"/>
      <c r="D7" s="12"/>
    </row>
    <row r="8" ht="16.5" customHeight="1" spans="1:4">
      <c r="A8" s="10"/>
      <c r="B8" s="11" t="s">
        <v>467</v>
      </c>
      <c r="C8" s="12"/>
      <c r="D8" s="12"/>
    </row>
    <row r="9" ht="16.5" customHeight="1" spans="1:4">
      <c r="A9" s="10">
        <v>4</v>
      </c>
      <c r="B9" s="11" t="s">
        <v>83</v>
      </c>
      <c r="C9" s="12"/>
      <c r="D9" s="12"/>
    </row>
    <row r="10" ht="16.5" customHeight="1" spans="1:4">
      <c r="A10" s="10"/>
      <c r="B10" s="11" t="s">
        <v>467</v>
      </c>
      <c r="C10" s="12"/>
      <c r="D10" s="12"/>
    </row>
    <row r="11" ht="16.5" customHeight="1" spans="1:4">
      <c r="A11" s="10"/>
      <c r="B11" s="11" t="s">
        <v>470</v>
      </c>
      <c r="C11" s="12"/>
      <c r="D11" s="12"/>
    </row>
    <row r="12" ht="16.5" customHeight="1" spans="1:4">
      <c r="A12" s="10">
        <v>5</v>
      </c>
      <c r="B12" s="11" t="s">
        <v>92</v>
      </c>
      <c r="C12" s="12"/>
      <c r="D12" s="12"/>
    </row>
    <row r="13" ht="16.5" customHeight="1" spans="1:4">
      <c r="A13" s="10"/>
      <c r="B13" s="11" t="s">
        <v>467</v>
      </c>
      <c r="C13" s="12"/>
      <c r="D13" s="12"/>
    </row>
    <row r="14" ht="16.5" customHeight="1" spans="1:4">
      <c r="A14" s="10"/>
      <c r="B14" s="11" t="s">
        <v>470</v>
      </c>
      <c r="C14" s="12"/>
      <c r="D14" s="12"/>
    </row>
    <row r="15" ht="16.5" customHeight="1" spans="1:4">
      <c r="A15" s="10">
        <v>6</v>
      </c>
      <c r="B15" s="11" t="s">
        <v>101</v>
      </c>
      <c r="C15" s="12"/>
      <c r="D15" s="12"/>
    </row>
    <row r="16" ht="16.5" customHeight="1" spans="1:4">
      <c r="A16" s="10"/>
      <c r="B16" s="11" t="s">
        <v>467</v>
      </c>
      <c r="C16" s="12"/>
      <c r="D16" s="12"/>
    </row>
    <row r="17" ht="16.5" customHeight="1" spans="1:4">
      <c r="A17" s="10"/>
      <c r="B17" s="11" t="s">
        <v>470</v>
      </c>
      <c r="C17" s="12"/>
      <c r="D17" s="12"/>
    </row>
    <row r="18" ht="16.5" customHeight="1" spans="1:4">
      <c r="A18" s="10">
        <v>7</v>
      </c>
      <c r="B18" s="11" t="s">
        <v>114</v>
      </c>
      <c r="C18" s="12"/>
      <c r="D18" s="12"/>
    </row>
    <row r="19" ht="16.5" customHeight="1" spans="1:4">
      <c r="A19" s="10">
        <v>8</v>
      </c>
      <c r="B19" s="11" t="s">
        <v>205</v>
      </c>
      <c r="C19" s="12"/>
      <c r="D19" s="12"/>
    </row>
    <row r="20" ht="16.5" customHeight="1" spans="1:4">
      <c r="A20" s="10"/>
      <c r="B20" s="11" t="s">
        <v>467</v>
      </c>
      <c r="C20" s="12"/>
      <c r="D20" s="12"/>
    </row>
    <row r="21" ht="16.5" customHeight="1" spans="1:4">
      <c r="A21" s="10"/>
      <c r="B21" s="11" t="s">
        <v>470</v>
      </c>
      <c r="C21" s="12"/>
      <c r="D21" s="12"/>
    </row>
    <row r="22" ht="16.5" customHeight="1" spans="1:4">
      <c r="A22" s="10">
        <v>9</v>
      </c>
      <c r="B22" s="11" t="s">
        <v>236</v>
      </c>
      <c r="C22" s="12"/>
      <c r="D22" s="12"/>
    </row>
    <row r="23" ht="16.5" customHeight="1" spans="1:4">
      <c r="A23" s="10"/>
      <c r="B23" s="11" t="s">
        <v>467</v>
      </c>
      <c r="C23" s="12"/>
      <c r="D23" s="12"/>
    </row>
    <row r="24" ht="16.5" customHeight="1" spans="1:4">
      <c r="A24" s="10"/>
      <c r="B24" s="11" t="s">
        <v>470</v>
      </c>
      <c r="C24" s="12"/>
      <c r="D24" s="12"/>
    </row>
    <row r="25" ht="16.5" customHeight="1" spans="1:4">
      <c r="A25" s="10"/>
      <c r="B25" s="11" t="s">
        <v>470</v>
      </c>
      <c r="C25" s="12"/>
      <c r="D25" s="12"/>
    </row>
    <row r="26" ht="16.5" customHeight="1" spans="1:4">
      <c r="A26" s="10">
        <v>10</v>
      </c>
      <c r="B26" s="11" t="s">
        <v>250</v>
      </c>
      <c r="C26" s="12"/>
      <c r="D26" s="12"/>
    </row>
    <row r="27" ht="16.5" customHeight="1" spans="1:4">
      <c r="A27" s="10"/>
      <c r="B27" s="11" t="s">
        <v>467</v>
      </c>
      <c r="C27" s="12"/>
      <c r="D27" s="12"/>
    </row>
    <row r="28" ht="16.5" customHeight="1" spans="1:4">
      <c r="A28" s="10"/>
      <c r="B28" s="11" t="s">
        <v>470</v>
      </c>
      <c r="C28" s="12"/>
      <c r="D28" s="12"/>
    </row>
    <row r="29" ht="16.5" customHeight="1" spans="1:4">
      <c r="A29" s="10"/>
      <c r="B29" s="11" t="s">
        <v>470</v>
      </c>
      <c r="C29" s="12"/>
      <c r="D29" s="12"/>
    </row>
    <row r="30" ht="16.5" customHeight="1" spans="1:4">
      <c r="A30" s="10">
        <v>11</v>
      </c>
      <c r="B30" s="11" t="s">
        <v>269</v>
      </c>
      <c r="C30" s="12"/>
      <c r="D30" s="12"/>
    </row>
    <row r="31" ht="16.5" customHeight="1" spans="1:4">
      <c r="A31" s="10"/>
      <c r="B31" s="11" t="s">
        <v>467</v>
      </c>
      <c r="C31" s="12"/>
      <c r="D31" s="12"/>
    </row>
    <row r="32" ht="16.5" customHeight="1" spans="1:4">
      <c r="A32" s="10"/>
      <c r="B32" s="11" t="s">
        <v>470</v>
      </c>
      <c r="C32" s="12"/>
      <c r="D32" s="12"/>
    </row>
    <row r="33" ht="16.5" customHeight="1" spans="1:4">
      <c r="A33" s="10">
        <v>12</v>
      </c>
      <c r="B33" s="11" t="s">
        <v>312</v>
      </c>
      <c r="C33" s="12"/>
      <c r="D33" s="12"/>
    </row>
    <row r="34" ht="16.5" customHeight="1" spans="1:4">
      <c r="A34" s="10"/>
      <c r="B34" s="11" t="s">
        <v>467</v>
      </c>
      <c r="C34" s="12"/>
      <c r="D34" s="12"/>
    </row>
    <row r="35" ht="16.5" customHeight="1" spans="1:4">
      <c r="A35" s="10">
        <v>13</v>
      </c>
      <c r="B35" s="11" t="s">
        <v>471</v>
      </c>
      <c r="C35" s="12"/>
      <c r="D35" s="12"/>
    </row>
    <row r="36" ht="16.5" customHeight="1" spans="1:4">
      <c r="A36" s="10">
        <v>14</v>
      </c>
      <c r="B36" s="11" t="s">
        <v>318</v>
      </c>
      <c r="C36" s="13"/>
      <c r="D36" s="13"/>
    </row>
    <row r="37" ht="16.5" customHeight="1" spans="1:4">
      <c r="A37" s="10">
        <v>15</v>
      </c>
      <c r="B37" s="11" t="s">
        <v>472</v>
      </c>
      <c r="C37" s="12"/>
      <c r="D37" s="12"/>
    </row>
    <row r="38" ht="16.5" customHeight="1" spans="1:4">
      <c r="A38" s="10"/>
      <c r="B38" s="11" t="s">
        <v>467</v>
      </c>
      <c r="C38" s="13"/>
      <c r="D38" s="13"/>
    </row>
    <row r="39" ht="16.5" customHeight="1" spans="1:4">
      <c r="A39" s="10">
        <v>16</v>
      </c>
      <c r="B39" s="11" t="s">
        <v>473</v>
      </c>
      <c r="C39" s="12"/>
      <c r="D39" s="12"/>
    </row>
    <row r="40" ht="16.5" customHeight="1" spans="1:4">
      <c r="A40" s="10"/>
      <c r="B40" s="11" t="s">
        <v>467</v>
      </c>
      <c r="C40" s="12"/>
      <c r="D40" s="12"/>
    </row>
    <row r="41" ht="16.5" customHeight="1" spans="1:4">
      <c r="A41" s="10">
        <v>17</v>
      </c>
      <c r="B41" s="11" t="s">
        <v>324</v>
      </c>
      <c r="C41" s="12"/>
      <c r="D41" s="12"/>
    </row>
    <row r="42" ht="16.5" customHeight="1" spans="1:4">
      <c r="A42" s="10"/>
      <c r="B42" s="11" t="s">
        <v>467</v>
      </c>
      <c r="C42" s="12"/>
      <c r="D42" s="12"/>
    </row>
    <row r="43" ht="16.5" customHeight="1" spans="1:4">
      <c r="A43" s="10">
        <v>18</v>
      </c>
      <c r="B43" s="11" t="s">
        <v>474</v>
      </c>
      <c r="C43" s="12"/>
      <c r="D43" s="12"/>
    </row>
    <row r="44" ht="16.5" customHeight="1" spans="1:4">
      <c r="A44" s="10"/>
      <c r="B44" s="11" t="s">
        <v>467</v>
      </c>
      <c r="C44" s="12"/>
      <c r="D44" s="12"/>
    </row>
    <row r="45" ht="16.5" customHeight="1" spans="1:4">
      <c r="A45" s="10">
        <v>19</v>
      </c>
      <c r="B45" s="11" t="s">
        <v>336</v>
      </c>
      <c r="C45" s="12"/>
      <c r="D45" s="12"/>
    </row>
    <row r="46" ht="16.5" customHeight="1" spans="1:4">
      <c r="A46" s="10"/>
      <c r="B46" s="11" t="s">
        <v>467</v>
      </c>
      <c r="C46" s="12"/>
      <c r="D46" s="12"/>
    </row>
    <row r="47" ht="16.5" customHeight="1" spans="1:4">
      <c r="A47" s="11"/>
      <c r="B47" s="14" t="s">
        <v>463</v>
      </c>
      <c r="C47" s="15"/>
      <c r="D47" s="15"/>
    </row>
    <row r="48" ht="14.25" customHeight="1"/>
    <row r="49" ht="14.25" customHeight="1" spans="1:3">
      <c r="A49" s="16" t="s">
        <v>475</v>
      </c>
      <c r="C49" s="17"/>
    </row>
  </sheetData>
  <mergeCells count="3">
    <mergeCell ref="A1:D1"/>
    <mergeCell ref="A2:B2"/>
    <mergeCell ref="C2:D2"/>
  </mergeCells>
  <pageMargins left="0.748031496062992" right="0.748031496062992" top="0.275590551181102" bottom="0.275590551181102" header="0" footer="0"/>
  <pageSetup paperSize="9" scale="9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opLeftCell="A6" workbookViewId="0">
      <selection activeCell="A9" sqref="A9"/>
    </sheetView>
  </sheetViews>
  <sheetFormatPr defaultColWidth="10" defaultRowHeight="13.5" outlineLevelCol="6"/>
  <cols>
    <col min="1" max="1" width="121.5" customWidth="1"/>
    <col min="2" max="2" width="15.125" customWidth="1"/>
    <col min="3" max="7" width="16.125" customWidth="1"/>
    <col min="8" max="8" width="9.75" customWidth="1"/>
  </cols>
  <sheetData>
    <row r="1" ht="66.4" customHeight="1" spans="1:7">
      <c r="A1" s="1" t="s">
        <v>476</v>
      </c>
      <c r="B1" s="2"/>
      <c r="C1" s="2"/>
      <c r="D1" s="2"/>
      <c r="E1" s="2"/>
      <c r="F1" s="2"/>
      <c r="G1" s="2"/>
    </row>
    <row r="2" ht="33.95" customHeight="1" spans="1:7">
      <c r="A2" s="3" t="s">
        <v>477</v>
      </c>
      <c r="B2" s="4"/>
      <c r="C2" s="4"/>
      <c r="D2" s="4"/>
      <c r="E2" s="4"/>
      <c r="F2" s="4"/>
      <c r="G2" s="4"/>
    </row>
    <row r="3" ht="42.2" customHeight="1" spans="1:7">
      <c r="A3" s="5" t="s">
        <v>478</v>
      </c>
      <c r="B3" s="4"/>
      <c r="C3" s="4"/>
      <c r="D3" s="4"/>
      <c r="E3" s="4"/>
      <c r="F3" s="4"/>
      <c r="G3" s="4"/>
    </row>
    <row r="4" ht="42.2" customHeight="1" spans="1:7">
      <c r="A4" s="3" t="s">
        <v>479</v>
      </c>
      <c r="B4" s="4"/>
      <c r="C4" s="4"/>
      <c r="D4" s="4"/>
      <c r="E4" s="4"/>
      <c r="F4" s="4"/>
      <c r="G4" s="4"/>
    </row>
    <row r="5" ht="42.2" customHeight="1" spans="1:7">
      <c r="A5" s="5" t="s">
        <v>480</v>
      </c>
      <c r="B5" s="4"/>
      <c r="C5" s="4"/>
      <c r="D5" s="4"/>
      <c r="E5" s="4"/>
      <c r="F5" s="4"/>
      <c r="G5" s="4"/>
    </row>
    <row r="6" ht="42.2" customHeight="1" spans="1:7">
      <c r="A6" s="3" t="s">
        <v>481</v>
      </c>
      <c r="B6" s="4"/>
      <c r="C6" s="4"/>
      <c r="D6" s="4"/>
      <c r="E6" s="4"/>
      <c r="F6" s="4"/>
      <c r="G6" s="4"/>
    </row>
    <row r="7" ht="74.65" customHeight="1" spans="1:7">
      <c r="A7" s="5" t="s">
        <v>482</v>
      </c>
      <c r="B7" s="4"/>
      <c r="C7" s="4"/>
      <c r="D7" s="4"/>
      <c r="E7" s="4"/>
      <c r="F7" s="4"/>
      <c r="G7" s="4"/>
    </row>
    <row r="8" ht="42.2" customHeight="1" spans="1:7">
      <c r="A8" s="3" t="s">
        <v>483</v>
      </c>
      <c r="B8" s="4"/>
      <c r="C8" s="4"/>
      <c r="D8" s="4"/>
      <c r="E8" s="4"/>
      <c r="F8" s="4"/>
      <c r="G8" s="4"/>
    </row>
    <row r="9" ht="60.4" customHeight="1" spans="1:7">
      <c r="A9" s="5" t="s">
        <v>484</v>
      </c>
      <c r="B9" s="4"/>
      <c r="C9" s="4"/>
      <c r="D9" s="4"/>
      <c r="E9" s="4"/>
      <c r="F9" s="4"/>
      <c r="G9" s="4"/>
    </row>
  </sheetData>
  <pageMargins left="0.748031496062992" right="0.748031496062992" top="0.275590551181102" bottom="0.275590551181102"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B15" sqref="B15:G15"/>
    </sheetView>
  </sheetViews>
  <sheetFormatPr defaultColWidth="10" defaultRowHeight="13.5" outlineLevelCol="6"/>
  <cols>
    <col min="1" max="1" width="26.625" customWidth="1"/>
    <col min="2" max="7" width="16.125" customWidth="1"/>
    <col min="8" max="8" width="9.75" customWidth="1"/>
  </cols>
  <sheetData>
    <row r="1" ht="41.45" customHeight="1" spans="1:7">
      <c r="A1" s="18" t="s">
        <v>3</v>
      </c>
      <c r="B1" s="18"/>
      <c r="C1" s="18"/>
      <c r="D1" s="18"/>
      <c r="E1" s="18"/>
      <c r="F1" s="18"/>
      <c r="G1" s="18"/>
    </row>
    <row r="2" ht="24.2" customHeight="1" spans="1:7">
      <c r="A2" s="7"/>
      <c r="B2" s="17"/>
      <c r="C2" s="17"/>
      <c r="D2" s="17"/>
      <c r="E2" s="17"/>
      <c r="F2" s="8" t="s">
        <v>16</v>
      </c>
      <c r="G2" s="8"/>
    </row>
    <row r="3" ht="39.2" customHeight="1" spans="1:7">
      <c r="A3" s="20" t="s">
        <v>17</v>
      </c>
      <c r="B3" s="20" t="s">
        <v>18</v>
      </c>
      <c r="C3" s="20" t="s">
        <v>19</v>
      </c>
      <c r="D3" s="20" t="s">
        <v>20</v>
      </c>
      <c r="E3" s="20" t="s">
        <v>21</v>
      </c>
      <c r="F3" s="20" t="s">
        <v>22</v>
      </c>
      <c r="G3" s="20" t="s">
        <v>23</v>
      </c>
    </row>
    <row r="4" ht="18.75" customHeight="1" spans="1:7">
      <c r="A4" s="53" t="s">
        <v>24</v>
      </c>
      <c r="B4" s="54">
        <v>33150</v>
      </c>
      <c r="C4" s="54">
        <v>37950</v>
      </c>
      <c r="D4" s="54">
        <v>37950</v>
      </c>
      <c r="E4" s="55">
        <v>100</v>
      </c>
      <c r="F4" s="54">
        <v>33150</v>
      </c>
      <c r="G4" s="55">
        <v>114.48</v>
      </c>
    </row>
    <row r="5" ht="18.75" customHeight="1" spans="1:7">
      <c r="A5" s="53" t="s">
        <v>25</v>
      </c>
      <c r="B5" s="54">
        <v>7373.36</v>
      </c>
      <c r="C5" s="54">
        <v>15819.92</v>
      </c>
      <c r="D5" s="54">
        <v>15819.92</v>
      </c>
      <c r="E5" s="55">
        <v>100</v>
      </c>
      <c r="F5" s="54">
        <v>1850</v>
      </c>
      <c r="G5" s="55">
        <v>855.13</v>
      </c>
    </row>
    <row r="6" ht="18.75" customHeight="1" spans="1:7">
      <c r="A6" s="53"/>
      <c r="C6" s="54"/>
      <c r="D6" s="54"/>
      <c r="E6" s="55"/>
      <c r="F6" s="54"/>
      <c r="G6" s="55"/>
    </row>
    <row r="7" ht="18.75" customHeight="1" spans="1:7">
      <c r="A7" s="53"/>
      <c r="B7" s="53"/>
      <c r="C7" s="53"/>
      <c r="D7" s="53"/>
      <c r="E7" s="71"/>
      <c r="F7" s="53"/>
      <c r="G7" s="71"/>
    </row>
    <row r="8" ht="18.75" customHeight="1" spans="1:7">
      <c r="A8" s="53"/>
      <c r="B8" s="53"/>
      <c r="C8" s="53"/>
      <c r="D8" s="53"/>
      <c r="E8" s="71"/>
      <c r="F8" s="53"/>
      <c r="G8" s="71"/>
    </row>
    <row r="9" ht="18.75" customHeight="1" spans="1:7">
      <c r="A9" s="53"/>
      <c r="B9" s="53"/>
      <c r="C9" s="53"/>
      <c r="D9" s="53"/>
      <c r="E9" s="71"/>
      <c r="F9" s="53"/>
      <c r="G9" s="71"/>
    </row>
    <row r="10" ht="18.75" customHeight="1" spans="1:7">
      <c r="A10" s="53"/>
      <c r="B10" s="53"/>
      <c r="C10" s="53"/>
      <c r="D10" s="53"/>
      <c r="E10" s="71"/>
      <c r="F10" s="53"/>
      <c r="G10" s="71"/>
    </row>
    <row r="11" ht="18.75" customHeight="1" spans="1:7">
      <c r="A11" s="57" t="s">
        <v>26</v>
      </c>
      <c r="B11" s="54">
        <f>SUM(B4:B10)</f>
        <v>40523.36</v>
      </c>
      <c r="C11" s="54">
        <f>SUM(C4:C10)</f>
        <v>53769.92</v>
      </c>
      <c r="D11" s="54">
        <f>SUM(D4:D10)</f>
        <v>53769.92</v>
      </c>
      <c r="E11" s="55">
        <v>100</v>
      </c>
      <c r="F11" s="54">
        <v>35000</v>
      </c>
      <c r="G11" s="55">
        <v>153.63</v>
      </c>
    </row>
    <row r="12" ht="18.75" customHeight="1" spans="1:7">
      <c r="A12" s="57" t="s">
        <v>27</v>
      </c>
      <c r="B12" s="56"/>
      <c r="C12" s="55"/>
      <c r="D12" s="56"/>
      <c r="E12" s="55"/>
      <c r="F12" s="56"/>
      <c r="G12" s="55"/>
    </row>
    <row r="13" ht="18.75" customHeight="1" spans="1:7">
      <c r="A13" s="57" t="s">
        <v>28</v>
      </c>
      <c r="B13" s="54"/>
      <c r="C13" s="54"/>
      <c r="D13" s="54"/>
      <c r="E13" s="55"/>
      <c r="F13" s="56"/>
      <c r="G13" s="55"/>
    </row>
    <row r="14" ht="18.75" customHeight="1" spans="1:7">
      <c r="A14" s="57"/>
      <c r="B14" s="53"/>
      <c r="C14" s="53"/>
      <c r="D14" s="53"/>
      <c r="E14" s="55"/>
      <c r="F14" s="53"/>
      <c r="G14" s="71"/>
    </row>
    <row r="15" ht="18.75" customHeight="1" spans="1:7">
      <c r="A15" s="57" t="s">
        <v>29</v>
      </c>
      <c r="B15" s="54">
        <f>SUM(B8:B14)</f>
        <v>40523.36</v>
      </c>
      <c r="C15" s="54">
        <f>SUM(C8:C14)</f>
        <v>53769.92</v>
      </c>
      <c r="D15" s="54">
        <f>SUM(D8:D14)</f>
        <v>53769.92</v>
      </c>
      <c r="E15" s="55">
        <v>100</v>
      </c>
      <c r="F15" s="54">
        <v>35000</v>
      </c>
      <c r="G15" s="55">
        <v>153.63</v>
      </c>
    </row>
    <row r="16" ht="14.25" customHeight="1"/>
    <row r="17" ht="14.25" customHeight="1" spans="1:1">
      <c r="A17" s="17" t="s">
        <v>30</v>
      </c>
    </row>
    <row r="18" ht="14.25" customHeight="1" spans="1:7">
      <c r="A18" s="17"/>
      <c r="B18" s="17"/>
      <c r="C18" s="17"/>
      <c r="D18" s="17"/>
      <c r="E18" s="17"/>
      <c r="F18" s="17"/>
      <c r="G18" s="17"/>
    </row>
  </sheetData>
  <mergeCells count="3">
    <mergeCell ref="A1:G1"/>
    <mergeCell ref="F2:G2"/>
    <mergeCell ref="A18:G18"/>
  </mergeCells>
  <pageMargins left="0.984000027179718" right="0.75" top="0.589999973773956"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1"/>
  <sheetViews>
    <sheetView workbookViewId="0">
      <pane ySplit="3" topLeftCell="A172" activePane="bottomLeft" state="frozen"/>
      <selection/>
      <selection pane="bottomLeft" activeCell="A1" sqref="A1:H1"/>
    </sheetView>
  </sheetViews>
  <sheetFormatPr defaultColWidth="10" defaultRowHeight="13.5" outlineLevelCol="7"/>
  <cols>
    <col min="1" max="1" width="6.75" customWidth="1"/>
    <col min="2" max="2" width="26.75" customWidth="1"/>
    <col min="3" max="8" width="12.5" customWidth="1"/>
    <col min="9" max="9" width="9.75" customWidth="1"/>
  </cols>
  <sheetData>
    <row r="1" ht="27.95" customHeight="1" spans="1:8">
      <c r="A1" s="66" t="s">
        <v>4</v>
      </c>
      <c r="B1" s="66"/>
      <c r="C1" s="66"/>
      <c r="D1" s="66"/>
      <c r="E1" s="66"/>
      <c r="F1" s="66"/>
      <c r="G1" s="66"/>
      <c r="H1" s="66"/>
    </row>
    <row r="2" ht="20.45" customHeight="1" spans="1:8">
      <c r="A2" s="7"/>
      <c r="B2" s="7"/>
      <c r="C2" s="7"/>
      <c r="D2" s="7"/>
      <c r="E2" s="7"/>
      <c r="F2" s="7"/>
      <c r="G2" s="8" t="s">
        <v>16</v>
      </c>
      <c r="H2" s="8"/>
    </row>
    <row r="3" ht="33.2" customHeight="1" spans="1:8">
      <c r="A3" s="9" t="s">
        <v>31</v>
      </c>
      <c r="B3" s="67" t="s">
        <v>17</v>
      </c>
      <c r="C3" s="67" t="s">
        <v>18</v>
      </c>
      <c r="D3" s="67" t="s">
        <v>19</v>
      </c>
      <c r="E3" s="67" t="s">
        <v>20</v>
      </c>
      <c r="F3" s="67" t="s">
        <v>21</v>
      </c>
      <c r="G3" s="67" t="s">
        <v>22</v>
      </c>
      <c r="H3" s="67" t="s">
        <v>23</v>
      </c>
    </row>
    <row r="4" ht="22.7" customHeight="1" spans="1:8">
      <c r="A4" s="68" t="s">
        <v>32</v>
      </c>
      <c r="B4" s="68" t="s">
        <v>33</v>
      </c>
      <c r="C4" s="46">
        <v>2663.41</v>
      </c>
      <c r="D4" s="46">
        <v>2845.664326</v>
      </c>
      <c r="E4" s="46">
        <v>2845.664326</v>
      </c>
      <c r="F4" s="46">
        <v>100</v>
      </c>
      <c r="G4" s="46">
        <v>2370.244771</v>
      </c>
      <c r="H4" s="46">
        <v>120.057825285252</v>
      </c>
    </row>
    <row r="5" ht="22.7" customHeight="1" spans="1:8">
      <c r="A5" s="68" t="s">
        <v>34</v>
      </c>
      <c r="B5" s="68" t="s">
        <v>35</v>
      </c>
      <c r="C5" s="46">
        <v>103.5</v>
      </c>
      <c r="D5" s="46">
        <v>191.28928</v>
      </c>
      <c r="E5" s="46">
        <v>191.28928</v>
      </c>
      <c r="F5" s="46">
        <v>100</v>
      </c>
      <c r="G5" s="46">
        <v>10.09802</v>
      </c>
      <c r="H5" s="46">
        <v>1894.32462997697</v>
      </c>
    </row>
    <row r="6" ht="22.7" customHeight="1" spans="1:8">
      <c r="A6" s="69" t="s">
        <v>36</v>
      </c>
      <c r="B6" s="69" t="s">
        <v>37</v>
      </c>
      <c r="C6" s="48">
        <v>3.5</v>
      </c>
      <c r="D6" s="48">
        <v>2.5</v>
      </c>
      <c r="E6" s="48">
        <v>2.5</v>
      </c>
      <c r="F6" s="48">
        <v>100</v>
      </c>
      <c r="G6" s="48"/>
      <c r="H6" s="48"/>
    </row>
    <row r="7" ht="22.7" customHeight="1" spans="1:8">
      <c r="A7" s="69" t="s">
        <v>38</v>
      </c>
      <c r="B7" s="69" t="s">
        <v>39</v>
      </c>
      <c r="C7" s="48">
        <v>100</v>
      </c>
      <c r="D7" s="48">
        <v>188.78928</v>
      </c>
      <c r="E7" s="48">
        <v>188.78928</v>
      </c>
      <c r="F7" s="48">
        <v>100</v>
      </c>
      <c r="G7" s="48">
        <v>10.09802</v>
      </c>
      <c r="H7" s="48">
        <v>1869.56730131253</v>
      </c>
    </row>
    <row r="8" ht="22.7" customHeight="1" spans="1:8">
      <c r="A8" s="68" t="s">
        <v>40</v>
      </c>
      <c r="B8" s="68" t="s">
        <v>41</v>
      </c>
      <c r="C8" s="46">
        <v>1685.3</v>
      </c>
      <c r="D8" s="46">
        <v>1633.095021</v>
      </c>
      <c r="E8" s="46">
        <v>1633.095021</v>
      </c>
      <c r="F8" s="46">
        <v>100</v>
      </c>
      <c r="G8" s="46">
        <v>1547.509826</v>
      </c>
      <c r="H8" s="46">
        <v>105.530510602393</v>
      </c>
    </row>
    <row r="9" ht="22.7" customHeight="1" spans="1:8">
      <c r="A9" s="69" t="s">
        <v>42</v>
      </c>
      <c r="B9" s="69" t="s">
        <v>43</v>
      </c>
      <c r="C9" s="48">
        <v>1678.3</v>
      </c>
      <c r="D9" s="48">
        <v>1619.08075</v>
      </c>
      <c r="E9" s="48">
        <v>1619.08075</v>
      </c>
      <c r="F9" s="48">
        <v>100</v>
      </c>
      <c r="G9" s="48">
        <v>1541.935406</v>
      </c>
      <c r="H9" s="48">
        <v>105.003150177356</v>
      </c>
    </row>
    <row r="10" ht="22.7" customHeight="1" spans="1:8">
      <c r="A10" s="69" t="s">
        <v>44</v>
      </c>
      <c r="B10" s="69" t="s">
        <v>45</v>
      </c>
      <c r="C10" s="48">
        <v>7</v>
      </c>
      <c r="D10" s="48">
        <v>14.014271</v>
      </c>
      <c r="E10" s="48">
        <v>14.014271</v>
      </c>
      <c r="F10" s="48">
        <v>100</v>
      </c>
      <c r="G10" s="48">
        <v>5.57442</v>
      </c>
      <c r="H10" s="48">
        <v>251.403213249091</v>
      </c>
    </row>
    <row r="11" ht="22.7" customHeight="1" spans="1:8">
      <c r="A11" s="68" t="s">
        <v>46</v>
      </c>
      <c r="B11" s="68" t="s">
        <v>47</v>
      </c>
      <c r="C11" s="46">
        <v>177.02</v>
      </c>
      <c r="D11" s="46">
        <v>221.907203</v>
      </c>
      <c r="E11" s="46">
        <v>221.907203</v>
      </c>
      <c r="F11" s="46">
        <v>100</v>
      </c>
      <c r="G11" s="46">
        <v>163.105001</v>
      </c>
      <c r="H11" s="46">
        <v>136.051746813085</v>
      </c>
    </row>
    <row r="12" ht="22.7" customHeight="1" spans="1:8">
      <c r="A12" s="69" t="s">
        <v>48</v>
      </c>
      <c r="B12" s="69" t="s">
        <v>49</v>
      </c>
      <c r="C12" s="48">
        <v>177.02</v>
      </c>
      <c r="D12" s="48">
        <v>221.907203</v>
      </c>
      <c r="E12" s="48">
        <v>221.907203</v>
      </c>
      <c r="F12" s="48">
        <v>100</v>
      </c>
      <c r="G12" s="48">
        <v>163.105001</v>
      </c>
      <c r="H12" s="48">
        <v>136.051746813085</v>
      </c>
    </row>
    <row r="13" ht="22.7" customHeight="1" spans="1:8">
      <c r="A13" s="68" t="s">
        <v>50</v>
      </c>
      <c r="B13" s="68" t="s">
        <v>51</v>
      </c>
      <c r="C13" s="46">
        <v>10</v>
      </c>
      <c r="D13" s="46">
        <v>4.6338</v>
      </c>
      <c r="E13" s="46">
        <v>4.6338</v>
      </c>
      <c r="F13" s="46">
        <v>100</v>
      </c>
      <c r="G13" s="46">
        <v>10</v>
      </c>
      <c r="H13" s="46">
        <v>46.338</v>
      </c>
    </row>
    <row r="14" ht="22.7" customHeight="1" spans="1:8">
      <c r="A14" s="69" t="s">
        <v>52</v>
      </c>
      <c r="B14" s="69" t="s">
        <v>53</v>
      </c>
      <c r="C14" s="48">
        <v>10</v>
      </c>
      <c r="D14" s="48">
        <v>4.6338</v>
      </c>
      <c r="E14" s="48">
        <v>4.6338</v>
      </c>
      <c r="F14" s="48">
        <v>100</v>
      </c>
      <c r="G14" s="48">
        <v>10</v>
      </c>
      <c r="H14" s="48">
        <v>46.338</v>
      </c>
    </row>
    <row r="15" ht="22.7" customHeight="1" spans="1:8">
      <c r="A15" s="68" t="s">
        <v>54</v>
      </c>
      <c r="B15" s="68" t="s">
        <v>55</v>
      </c>
      <c r="C15" s="46">
        <v>70.7</v>
      </c>
      <c r="D15" s="46">
        <v>60.485234</v>
      </c>
      <c r="E15" s="46">
        <v>60.485234</v>
      </c>
      <c r="F15" s="46">
        <v>100</v>
      </c>
      <c r="G15" s="46">
        <v>51.525234</v>
      </c>
      <c r="H15" s="46">
        <v>117.389537716607</v>
      </c>
    </row>
    <row r="16" ht="22.7" customHeight="1" spans="1:8">
      <c r="A16" s="69" t="s">
        <v>56</v>
      </c>
      <c r="B16" s="69" t="s">
        <v>57</v>
      </c>
      <c r="C16" s="48">
        <v>70.7</v>
      </c>
      <c r="D16" s="48">
        <v>60.485234</v>
      </c>
      <c r="E16" s="48">
        <v>60.485234</v>
      </c>
      <c r="F16" s="48">
        <v>100</v>
      </c>
      <c r="G16" s="48">
        <v>51.525234</v>
      </c>
      <c r="H16" s="48">
        <v>117.389537716607</v>
      </c>
    </row>
    <row r="17" ht="22.7" customHeight="1" spans="1:8">
      <c r="A17" s="68" t="s">
        <v>58</v>
      </c>
      <c r="B17" s="68" t="s">
        <v>59</v>
      </c>
      <c r="C17" s="46">
        <v>102.5</v>
      </c>
      <c r="D17" s="46">
        <v>81.36885</v>
      </c>
      <c r="E17" s="46">
        <v>81.36885</v>
      </c>
      <c r="F17" s="46">
        <v>100</v>
      </c>
      <c r="G17" s="46">
        <v>59.3726</v>
      </c>
      <c r="H17" s="46">
        <v>137.047813301085</v>
      </c>
    </row>
    <row r="18" ht="22.7" customHeight="1" spans="1:8">
      <c r="A18" s="69" t="s">
        <v>60</v>
      </c>
      <c r="B18" s="69" t="s">
        <v>61</v>
      </c>
      <c r="C18" s="48">
        <v>102.5</v>
      </c>
      <c r="D18" s="48">
        <v>81.36885</v>
      </c>
      <c r="E18" s="48">
        <v>81.36885</v>
      </c>
      <c r="F18" s="48">
        <v>100</v>
      </c>
      <c r="G18" s="48">
        <v>59.3726</v>
      </c>
      <c r="H18" s="48">
        <v>137.047813301085</v>
      </c>
    </row>
    <row r="19" ht="22.7" customHeight="1" spans="1:8">
      <c r="A19" s="68" t="s">
        <v>62</v>
      </c>
      <c r="B19" s="68" t="s">
        <v>63</v>
      </c>
      <c r="C19" s="46">
        <v>150</v>
      </c>
      <c r="D19" s="46">
        <v>150.185639</v>
      </c>
      <c r="E19" s="46">
        <v>150.185639</v>
      </c>
      <c r="F19" s="46">
        <v>100</v>
      </c>
      <c r="G19" s="46">
        <v>148.683275</v>
      </c>
      <c r="H19" s="46">
        <v>101.010445862186</v>
      </c>
    </row>
    <row r="20" ht="22.7" customHeight="1" spans="1:8">
      <c r="A20" s="69" t="s">
        <v>64</v>
      </c>
      <c r="B20" s="69" t="s">
        <v>65</v>
      </c>
      <c r="C20" s="48">
        <v>150</v>
      </c>
      <c r="D20" s="48">
        <v>150.185639</v>
      </c>
      <c r="E20" s="48">
        <v>150.185639</v>
      </c>
      <c r="F20" s="48">
        <v>100</v>
      </c>
      <c r="G20" s="48">
        <v>148.683275</v>
      </c>
      <c r="H20" s="48">
        <v>101.010445862186</v>
      </c>
    </row>
    <row r="21" ht="22.7" customHeight="1" spans="1:8">
      <c r="A21" s="68" t="s">
        <v>66</v>
      </c>
      <c r="B21" s="68" t="s">
        <v>67</v>
      </c>
      <c r="C21" s="46">
        <v>8</v>
      </c>
      <c r="D21" s="46">
        <v>4.879123</v>
      </c>
      <c r="E21" s="46">
        <v>4.879123</v>
      </c>
      <c r="F21" s="46">
        <v>100</v>
      </c>
      <c r="G21" s="46">
        <v>2.078548</v>
      </c>
      <c r="H21" s="46">
        <v>234.737085696361</v>
      </c>
    </row>
    <row r="22" ht="22.7" customHeight="1" spans="1:8">
      <c r="A22" s="69" t="s">
        <v>68</v>
      </c>
      <c r="B22" s="69" t="s">
        <v>69</v>
      </c>
      <c r="C22" s="48">
        <v>8</v>
      </c>
      <c r="D22" s="48">
        <v>4.879123</v>
      </c>
      <c r="E22" s="48">
        <v>4.879123</v>
      </c>
      <c r="F22" s="48">
        <v>100</v>
      </c>
      <c r="G22" s="48">
        <v>2.078548</v>
      </c>
      <c r="H22" s="48">
        <v>234.737085696361</v>
      </c>
    </row>
    <row r="23" ht="22.7" customHeight="1" spans="1:8">
      <c r="A23" s="68" t="s">
        <v>70</v>
      </c>
      <c r="B23" s="68" t="s">
        <v>71</v>
      </c>
      <c r="C23" s="46">
        <v>100.45</v>
      </c>
      <c r="D23" s="46">
        <v>212.786466</v>
      </c>
      <c r="E23" s="46">
        <v>212.786466</v>
      </c>
      <c r="F23" s="46">
        <v>100</v>
      </c>
      <c r="G23" s="46">
        <v>83.223356</v>
      </c>
      <c r="H23" s="46">
        <v>255.681188823964</v>
      </c>
    </row>
    <row r="24" ht="22.7" customHeight="1" spans="1:8">
      <c r="A24" s="69" t="s">
        <v>72</v>
      </c>
      <c r="B24" s="69" t="s">
        <v>73</v>
      </c>
      <c r="C24" s="48">
        <v>58.45</v>
      </c>
      <c r="D24" s="48">
        <v>179.648034</v>
      </c>
      <c r="E24" s="48">
        <v>179.648034</v>
      </c>
      <c r="F24" s="48">
        <v>100</v>
      </c>
      <c r="G24" s="48">
        <v>57.623859</v>
      </c>
      <c r="H24" s="48">
        <v>311.759811157389</v>
      </c>
    </row>
    <row r="25" ht="22.7" customHeight="1" spans="1:8">
      <c r="A25" s="69" t="s">
        <v>74</v>
      </c>
      <c r="B25" s="69" t="s">
        <v>71</v>
      </c>
      <c r="C25" s="48">
        <v>42</v>
      </c>
      <c r="D25" s="48">
        <v>33.138432</v>
      </c>
      <c r="E25" s="48">
        <v>33.138432</v>
      </c>
      <c r="F25" s="48">
        <v>100</v>
      </c>
      <c r="G25" s="48">
        <v>25.599497</v>
      </c>
      <c r="H25" s="48">
        <v>129.449543481264</v>
      </c>
    </row>
    <row r="26" ht="22.7" customHeight="1" spans="1:8">
      <c r="A26" s="68" t="s">
        <v>75</v>
      </c>
      <c r="B26" s="68" t="s">
        <v>76</v>
      </c>
      <c r="C26" s="46">
        <v>8</v>
      </c>
      <c r="D26" s="46">
        <v>8.24</v>
      </c>
      <c r="E26" s="46">
        <v>8.24</v>
      </c>
      <c r="F26" s="46">
        <v>100</v>
      </c>
      <c r="G26" s="46">
        <v>7.968</v>
      </c>
      <c r="H26" s="46">
        <v>103.413654618474</v>
      </c>
    </row>
    <row r="27" ht="22.7" customHeight="1" spans="1:8">
      <c r="A27" s="69" t="s">
        <v>77</v>
      </c>
      <c r="B27" s="69" t="s">
        <v>78</v>
      </c>
      <c r="C27" s="48">
        <v>8</v>
      </c>
      <c r="D27" s="48">
        <v>8.24</v>
      </c>
      <c r="E27" s="48">
        <v>8.24</v>
      </c>
      <c r="F27" s="48">
        <v>100</v>
      </c>
      <c r="G27" s="48">
        <v>7.968</v>
      </c>
      <c r="H27" s="48">
        <v>103.413654618474</v>
      </c>
    </row>
    <row r="28" ht="22.7" customHeight="1" spans="1:8">
      <c r="A28" s="68" t="s">
        <v>79</v>
      </c>
      <c r="B28" s="68" t="s">
        <v>80</v>
      </c>
      <c r="C28" s="46">
        <v>247.94</v>
      </c>
      <c r="D28" s="46">
        <v>276.79371</v>
      </c>
      <c r="E28" s="46">
        <v>276.79371</v>
      </c>
      <c r="F28" s="46">
        <v>100</v>
      </c>
      <c r="G28" s="46">
        <v>286.680911</v>
      </c>
      <c r="H28" s="46">
        <v>96.5511477672122</v>
      </c>
    </row>
    <row r="29" ht="22.7" customHeight="1" spans="1:8">
      <c r="A29" s="69" t="s">
        <v>81</v>
      </c>
      <c r="B29" s="69" t="s">
        <v>80</v>
      </c>
      <c r="C29" s="48">
        <v>247.94</v>
      </c>
      <c r="D29" s="48">
        <v>276.79371</v>
      </c>
      <c r="E29" s="48">
        <v>276.79371</v>
      </c>
      <c r="F29" s="48">
        <v>100</v>
      </c>
      <c r="G29" s="48">
        <v>286.680911</v>
      </c>
      <c r="H29" s="48">
        <v>96.5511477672122</v>
      </c>
    </row>
    <row r="30" ht="22.7" customHeight="1" spans="1:8">
      <c r="A30" s="68" t="s">
        <v>82</v>
      </c>
      <c r="B30" s="68" t="s">
        <v>83</v>
      </c>
      <c r="C30" s="46">
        <v>35.37</v>
      </c>
      <c r="D30" s="46">
        <v>21.753715</v>
      </c>
      <c r="E30" s="46">
        <v>21.753715</v>
      </c>
      <c r="F30" s="46">
        <v>100</v>
      </c>
      <c r="G30" s="46">
        <v>17.73152</v>
      </c>
      <c r="H30" s="46">
        <v>122.683870305535</v>
      </c>
    </row>
    <row r="31" ht="22.7" customHeight="1" spans="1:8">
      <c r="A31" s="68" t="s">
        <v>84</v>
      </c>
      <c r="B31" s="68" t="s">
        <v>85</v>
      </c>
      <c r="C31" s="46">
        <v>35.37</v>
      </c>
      <c r="D31" s="46">
        <v>21.753715</v>
      </c>
      <c r="E31" s="46">
        <v>21.753715</v>
      </c>
      <c r="F31" s="46">
        <v>100</v>
      </c>
      <c r="G31" s="46">
        <v>17.73152</v>
      </c>
      <c r="H31" s="46">
        <v>122.683870305535</v>
      </c>
    </row>
    <row r="32" ht="22.7" customHeight="1" spans="1:8">
      <c r="A32" s="69" t="s">
        <v>86</v>
      </c>
      <c r="B32" s="69" t="s">
        <v>87</v>
      </c>
      <c r="C32" s="48">
        <v>35.37</v>
      </c>
      <c r="D32" s="48">
        <v>21.753715</v>
      </c>
      <c r="E32" s="48">
        <v>21.753715</v>
      </c>
      <c r="F32" s="48">
        <v>100</v>
      </c>
      <c r="G32" s="48">
        <v>17.73152</v>
      </c>
      <c r="H32" s="48">
        <v>122.683870305535</v>
      </c>
    </row>
    <row r="33" ht="22.7" customHeight="1" spans="1:8">
      <c r="A33" s="68" t="s">
        <v>88</v>
      </c>
      <c r="B33" s="68" t="s">
        <v>89</v>
      </c>
      <c r="C33" s="46">
        <v>0</v>
      </c>
      <c r="D33" s="46">
        <v>0</v>
      </c>
      <c r="E33" s="46">
        <v>0</v>
      </c>
      <c r="F33" s="46">
        <v>0</v>
      </c>
      <c r="G33" s="46">
        <v>0</v>
      </c>
      <c r="H33" s="46">
        <v>0</v>
      </c>
    </row>
    <row r="34" ht="22.7" customHeight="1" spans="1:8">
      <c r="A34" s="69" t="s">
        <v>90</v>
      </c>
      <c r="B34" s="69" t="s">
        <v>89</v>
      </c>
      <c r="C34" s="48">
        <v>0</v>
      </c>
      <c r="D34" s="48">
        <v>0</v>
      </c>
      <c r="E34" s="48"/>
      <c r="F34" s="48">
        <v>0</v>
      </c>
      <c r="G34" s="48"/>
      <c r="H34" s="48"/>
    </row>
    <row r="35" ht="22.7" customHeight="1" spans="1:8">
      <c r="A35" s="68" t="s">
        <v>91</v>
      </c>
      <c r="B35" s="68" t="s">
        <v>92</v>
      </c>
      <c r="C35" s="46">
        <v>2606</v>
      </c>
      <c r="D35" s="46">
        <v>2606.59516</v>
      </c>
      <c r="E35" s="46">
        <v>2606.59516</v>
      </c>
      <c r="F35" s="46">
        <v>100</v>
      </c>
      <c r="G35" s="46">
        <v>1101.0775</v>
      </c>
      <c r="H35" s="46">
        <v>236.731307287634</v>
      </c>
    </row>
    <row r="36" ht="22.7" customHeight="1" spans="1:8">
      <c r="A36" s="68" t="s">
        <v>93</v>
      </c>
      <c r="B36" s="68" t="s">
        <v>94</v>
      </c>
      <c r="C36" s="46">
        <v>0</v>
      </c>
      <c r="D36" s="46">
        <v>5</v>
      </c>
      <c r="E36" s="46">
        <v>5</v>
      </c>
      <c r="F36" s="46">
        <v>100</v>
      </c>
      <c r="G36" s="46">
        <v>0</v>
      </c>
      <c r="H36" s="46" t="e">
        <v>#DIV/0!</v>
      </c>
    </row>
    <row r="37" ht="22.7" customHeight="1" spans="1:8">
      <c r="A37" s="69" t="s">
        <v>95</v>
      </c>
      <c r="B37" s="69" t="s">
        <v>96</v>
      </c>
      <c r="C37" s="48">
        <v>0</v>
      </c>
      <c r="D37" s="48">
        <v>5</v>
      </c>
      <c r="E37" s="48">
        <v>5</v>
      </c>
      <c r="F37" s="48">
        <v>100</v>
      </c>
      <c r="G37" s="48"/>
      <c r="H37" s="48"/>
    </row>
    <row r="38" ht="22.7" customHeight="1" spans="1:8">
      <c r="A38" s="68" t="s">
        <v>97</v>
      </c>
      <c r="B38" s="68" t="s">
        <v>98</v>
      </c>
      <c r="C38" s="46">
        <v>2606</v>
      </c>
      <c r="D38" s="46">
        <v>2601.59516</v>
      </c>
      <c r="E38" s="46">
        <v>2601.59516</v>
      </c>
      <c r="F38" s="46">
        <v>100</v>
      </c>
      <c r="G38" s="46">
        <v>1101.0775</v>
      </c>
      <c r="H38" s="46">
        <v>236.277206645309</v>
      </c>
    </row>
    <row r="39" ht="22.7" customHeight="1" spans="1:8">
      <c r="A39" s="69" t="s">
        <v>99</v>
      </c>
      <c r="B39" s="69" t="s">
        <v>98</v>
      </c>
      <c r="C39" s="48">
        <v>2606</v>
      </c>
      <c r="D39" s="48">
        <v>2601.59516</v>
      </c>
      <c r="E39" s="48">
        <v>2601.59516</v>
      </c>
      <c r="F39" s="48">
        <v>100</v>
      </c>
      <c r="G39" s="48">
        <v>1101.0775</v>
      </c>
      <c r="H39" s="48">
        <v>236.277206645309</v>
      </c>
    </row>
    <row r="40" ht="22.7" customHeight="1" spans="1:8">
      <c r="A40" s="68" t="s">
        <v>100</v>
      </c>
      <c r="B40" s="68" t="s">
        <v>101</v>
      </c>
      <c r="C40" s="46">
        <v>309.13</v>
      </c>
      <c r="D40" s="46">
        <v>224.165614</v>
      </c>
      <c r="E40" s="46">
        <v>224.165614</v>
      </c>
      <c r="F40" s="46">
        <v>100</v>
      </c>
      <c r="G40" s="46">
        <v>294.443979</v>
      </c>
      <c r="H40" s="46">
        <v>76.1318383080267</v>
      </c>
    </row>
    <row r="41" ht="22.7" customHeight="1" spans="1:8">
      <c r="A41" s="68" t="s">
        <v>102</v>
      </c>
      <c r="B41" s="68" t="s">
        <v>103</v>
      </c>
      <c r="C41" s="46">
        <v>0</v>
      </c>
      <c r="D41" s="46">
        <v>1</v>
      </c>
      <c r="E41" s="46">
        <v>1</v>
      </c>
      <c r="F41" s="46">
        <v>100</v>
      </c>
      <c r="G41" s="46">
        <v>0</v>
      </c>
      <c r="H41" s="46" t="e">
        <v>#DIV/0!</v>
      </c>
    </row>
    <row r="42" ht="22.7" customHeight="1" spans="1:8">
      <c r="A42" s="69" t="s">
        <v>104</v>
      </c>
      <c r="B42" s="69" t="s">
        <v>105</v>
      </c>
      <c r="C42" s="48">
        <v>0</v>
      </c>
      <c r="D42" s="48">
        <v>1</v>
      </c>
      <c r="E42" s="48">
        <v>1</v>
      </c>
      <c r="F42" s="48">
        <v>100</v>
      </c>
      <c r="G42" s="48"/>
      <c r="H42" s="48"/>
    </row>
    <row r="43" ht="22.7" customHeight="1" spans="1:8">
      <c r="A43" s="68" t="s">
        <v>106</v>
      </c>
      <c r="B43" s="68" t="s">
        <v>107</v>
      </c>
      <c r="C43" s="46">
        <v>4.95</v>
      </c>
      <c r="D43" s="46">
        <v>4.25</v>
      </c>
      <c r="E43" s="46">
        <v>4.25</v>
      </c>
      <c r="F43" s="46">
        <v>100</v>
      </c>
      <c r="G43" s="46">
        <v>0</v>
      </c>
      <c r="H43" s="46" t="e">
        <v>#DIV/0!</v>
      </c>
    </row>
    <row r="44" ht="22.7" customHeight="1" spans="1:8">
      <c r="A44" s="69" t="s">
        <v>108</v>
      </c>
      <c r="B44" s="69" t="s">
        <v>109</v>
      </c>
      <c r="C44" s="48">
        <v>4.95</v>
      </c>
      <c r="D44" s="48">
        <v>4.25</v>
      </c>
      <c r="E44" s="48">
        <v>4.25</v>
      </c>
      <c r="F44" s="48">
        <v>100</v>
      </c>
      <c r="G44" s="48"/>
      <c r="H44" s="48"/>
    </row>
    <row r="45" ht="22.7" customHeight="1" spans="1:8">
      <c r="A45" s="68" t="s">
        <v>110</v>
      </c>
      <c r="B45" s="68" t="s">
        <v>111</v>
      </c>
      <c r="C45" s="46">
        <v>304.18</v>
      </c>
      <c r="D45" s="46">
        <v>218.915614</v>
      </c>
      <c r="E45" s="46">
        <v>218.915614</v>
      </c>
      <c r="F45" s="46">
        <v>100</v>
      </c>
      <c r="G45" s="46">
        <v>294.443979</v>
      </c>
      <c r="H45" s="46">
        <v>74.3488166215822</v>
      </c>
    </row>
    <row r="46" ht="22.7" customHeight="1" spans="1:8">
      <c r="A46" s="69" t="s">
        <v>112</v>
      </c>
      <c r="B46" s="69" t="s">
        <v>111</v>
      </c>
      <c r="C46" s="48">
        <v>304.18</v>
      </c>
      <c r="D46" s="48">
        <v>218.915614</v>
      </c>
      <c r="E46" s="48">
        <v>218.915614</v>
      </c>
      <c r="F46" s="48">
        <v>100</v>
      </c>
      <c r="G46" s="48">
        <v>294.443979</v>
      </c>
      <c r="H46" s="48">
        <v>74.3488166215822</v>
      </c>
    </row>
    <row r="47" ht="22.7" customHeight="1" spans="1:8">
      <c r="A47" s="68" t="s">
        <v>113</v>
      </c>
      <c r="B47" s="68" t="s">
        <v>114</v>
      </c>
      <c r="C47" s="46">
        <v>18442.26</v>
      </c>
      <c r="D47" s="46">
        <v>23802.119273</v>
      </c>
      <c r="E47" s="46">
        <v>23802.119273</v>
      </c>
      <c r="F47" s="46">
        <v>100</v>
      </c>
      <c r="G47" s="46">
        <v>16828.002491</v>
      </c>
      <c r="H47" s="46">
        <v>141.443521212514</v>
      </c>
    </row>
    <row r="48" ht="22.7" customHeight="1" spans="1:8">
      <c r="A48" s="68" t="s">
        <v>115</v>
      </c>
      <c r="B48" s="68" t="s">
        <v>116</v>
      </c>
      <c r="C48" s="46">
        <v>1.5</v>
      </c>
      <c r="D48" s="46">
        <v>0</v>
      </c>
      <c r="E48" s="46">
        <v>0</v>
      </c>
      <c r="F48" s="46">
        <v>0</v>
      </c>
      <c r="G48" s="46">
        <v>0</v>
      </c>
      <c r="H48" s="46">
        <v>0</v>
      </c>
    </row>
    <row r="49" ht="22.7" customHeight="1" spans="1:8">
      <c r="A49" s="69" t="s">
        <v>117</v>
      </c>
      <c r="B49" s="69" t="s">
        <v>118</v>
      </c>
      <c r="C49" s="48">
        <v>1.5</v>
      </c>
      <c r="D49" s="48">
        <v>0</v>
      </c>
      <c r="E49" s="48"/>
      <c r="F49" s="48">
        <v>0</v>
      </c>
      <c r="G49" s="48"/>
      <c r="H49" s="48"/>
    </row>
    <row r="50" ht="22.7" customHeight="1" spans="1:8">
      <c r="A50" s="68" t="s">
        <v>119</v>
      </c>
      <c r="B50" s="68" t="s">
        <v>120</v>
      </c>
      <c r="C50" s="46">
        <v>739.53</v>
      </c>
      <c r="D50" s="46">
        <v>815.463017</v>
      </c>
      <c r="E50" s="46">
        <v>815.463017</v>
      </c>
      <c r="F50" s="46">
        <v>100</v>
      </c>
      <c r="G50" s="46">
        <v>617.817831</v>
      </c>
      <c r="H50" s="46">
        <v>131.990851685211</v>
      </c>
    </row>
    <row r="51" ht="22.7" customHeight="1" spans="1:8">
      <c r="A51" s="69" t="s">
        <v>121</v>
      </c>
      <c r="B51" s="69" t="s">
        <v>122</v>
      </c>
      <c r="C51" s="48">
        <v>20</v>
      </c>
      <c r="D51" s="48">
        <v>10</v>
      </c>
      <c r="E51" s="48">
        <v>10</v>
      </c>
      <c r="F51" s="48">
        <v>100</v>
      </c>
      <c r="G51" s="48"/>
      <c r="H51" s="48"/>
    </row>
    <row r="52" ht="22.7" customHeight="1" spans="1:8">
      <c r="A52" s="69" t="s">
        <v>123</v>
      </c>
      <c r="B52" s="69" t="s">
        <v>124</v>
      </c>
      <c r="C52" s="48">
        <v>719.53</v>
      </c>
      <c r="D52" s="48">
        <v>805.463017</v>
      </c>
      <c r="E52" s="48">
        <v>805.463017</v>
      </c>
      <c r="F52" s="48">
        <v>100</v>
      </c>
      <c r="G52" s="48">
        <v>617.817831</v>
      </c>
      <c r="H52" s="48">
        <v>130.372251590129</v>
      </c>
    </row>
    <row r="53" ht="22.7" customHeight="1" spans="1:8">
      <c r="A53" s="68" t="s">
        <v>125</v>
      </c>
      <c r="B53" s="68" t="s">
        <v>126</v>
      </c>
      <c r="C53" s="46">
        <v>439.8</v>
      </c>
      <c r="D53" s="46">
        <v>475.434679</v>
      </c>
      <c r="E53" s="46">
        <v>475.434679</v>
      </c>
      <c r="F53" s="46">
        <v>100</v>
      </c>
      <c r="G53" s="46">
        <v>404.256829</v>
      </c>
      <c r="H53" s="46">
        <v>117.607086607806</v>
      </c>
    </row>
    <row r="54" ht="22.7" customHeight="1" spans="1:8">
      <c r="A54" s="69" t="s">
        <v>127</v>
      </c>
      <c r="B54" s="69" t="s">
        <v>128</v>
      </c>
      <c r="C54" s="48">
        <v>1.85</v>
      </c>
      <c r="D54" s="48">
        <v>1.319539</v>
      </c>
      <c r="E54" s="48">
        <v>1.319539</v>
      </c>
      <c r="F54" s="48">
        <v>100</v>
      </c>
      <c r="G54" s="48">
        <v>0.664</v>
      </c>
      <c r="H54" s="48">
        <v>198.725753012048</v>
      </c>
    </row>
    <row r="55" ht="22.7" customHeight="1" spans="1:8">
      <c r="A55" s="69" t="s">
        <v>129</v>
      </c>
      <c r="B55" s="69" t="s">
        <v>130</v>
      </c>
      <c r="C55" s="48">
        <v>4.15</v>
      </c>
      <c r="D55" s="48">
        <v>1.428</v>
      </c>
      <c r="E55" s="48">
        <v>1.428</v>
      </c>
      <c r="F55" s="48">
        <v>100</v>
      </c>
      <c r="G55" s="48">
        <v>1.414</v>
      </c>
      <c r="H55" s="48">
        <v>100.990099009901</v>
      </c>
    </row>
    <row r="56" ht="22.7" customHeight="1" spans="1:8">
      <c r="A56" s="69" t="s">
        <v>131</v>
      </c>
      <c r="B56" s="69" t="s">
        <v>132</v>
      </c>
      <c r="C56" s="48">
        <v>289.17</v>
      </c>
      <c r="D56" s="48">
        <v>296.61138</v>
      </c>
      <c r="E56" s="48">
        <v>296.61138</v>
      </c>
      <c r="F56" s="48">
        <v>100</v>
      </c>
      <c r="G56" s="48">
        <v>267.078969</v>
      </c>
      <c r="H56" s="48">
        <v>111.057557661906</v>
      </c>
    </row>
    <row r="57" ht="22.7" customHeight="1" spans="1:8">
      <c r="A57" s="69" t="s">
        <v>133</v>
      </c>
      <c r="B57" s="69" t="s">
        <v>134</v>
      </c>
      <c r="C57" s="48">
        <v>144.63</v>
      </c>
      <c r="D57" s="48">
        <v>176.07576</v>
      </c>
      <c r="E57" s="48">
        <v>176.07576</v>
      </c>
      <c r="F57" s="48">
        <v>100</v>
      </c>
      <c r="G57" s="48">
        <v>135.09986</v>
      </c>
      <c r="H57" s="48">
        <v>130.33008324361</v>
      </c>
    </row>
    <row r="58" ht="22.7" customHeight="1" spans="1:8">
      <c r="A58" s="68" t="s">
        <v>135</v>
      </c>
      <c r="B58" s="68" t="s">
        <v>136</v>
      </c>
      <c r="C58" s="46">
        <v>7813</v>
      </c>
      <c r="D58" s="46">
        <v>7627.1132</v>
      </c>
      <c r="E58" s="46">
        <v>7627.1132</v>
      </c>
      <c r="F58" s="46">
        <v>100</v>
      </c>
      <c r="G58" s="46">
        <v>6063.808877</v>
      </c>
      <c r="H58" s="46">
        <v>125.780897035354</v>
      </c>
    </row>
    <row r="59" ht="22.7" customHeight="1" spans="1:8">
      <c r="A59" s="69" t="s">
        <v>137</v>
      </c>
      <c r="B59" s="69" t="s">
        <v>138</v>
      </c>
      <c r="C59" s="48">
        <v>78</v>
      </c>
      <c r="D59" s="48">
        <v>30.70554</v>
      </c>
      <c r="E59" s="48">
        <v>30.70554</v>
      </c>
      <c r="F59" s="48">
        <v>100</v>
      </c>
      <c r="G59" s="48"/>
      <c r="H59" s="48"/>
    </row>
    <row r="60" ht="22.7" customHeight="1" spans="1:8">
      <c r="A60" s="69" t="s">
        <v>139</v>
      </c>
      <c r="B60" s="69" t="s">
        <v>140</v>
      </c>
      <c r="C60" s="48">
        <v>7735</v>
      </c>
      <c r="D60" s="48">
        <v>7596.40766</v>
      </c>
      <c r="E60" s="48">
        <v>7596.40766</v>
      </c>
      <c r="F60" s="48">
        <v>100</v>
      </c>
      <c r="G60" s="48">
        <v>6063.808877</v>
      </c>
      <c r="H60" s="48">
        <v>125.274523226039</v>
      </c>
    </row>
    <row r="61" ht="22.7" customHeight="1" spans="1:8">
      <c r="A61" s="68" t="s">
        <v>141</v>
      </c>
      <c r="B61" s="68" t="s">
        <v>142</v>
      </c>
      <c r="C61" s="46">
        <v>500.24</v>
      </c>
      <c r="D61" s="46">
        <v>371.165224</v>
      </c>
      <c r="E61" s="46">
        <v>371.165224</v>
      </c>
      <c r="F61" s="46">
        <v>100</v>
      </c>
      <c r="G61" s="46">
        <v>100.864446</v>
      </c>
      <c r="H61" s="46">
        <v>367.984199308446</v>
      </c>
    </row>
    <row r="62" ht="22.7" customHeight="1" spans="1:8">
      <c r="A62" s="69" t="s">
        <v>143</v>
      </c>
      <c r="B62" s="69" t="s">
        <v>144</v>
      </c>
      <c r="C62" s="48">
        <v>16.17</v>
      </c>
      <c r="D62" s="48">
        <v>16.17</v>
      </c>
      <c r="E62" s="48">
        <v>16.17</v>
      </c>
      <c r="F62" s="48">
        <v>100</v>
      </c>
      <c r="G62" s="48"/>
      <c r="H62" s="48"/>
    </row>
    <row r="63" ht="22.7" customHeight="1" spans="1:8">
      <c r="A63" s="69" t="s">
        <v>145</v>
      </c>
      <c r="B63" s="69" t="s">
        <v>146</v>
      </c>
      <c r="C63" s="48">
        <v>361.8</v>
      </c>
      <c r="D63" s="48">
        <v>270.40335</v>
      </c>
      <c r="E63" s="48">
        <v>270.40335</v>
      </c>
      <c r="F63" s="48">
        <v>100</v>
      </c>
      <c r="G63" s="48">
        <v>59.8065</v>
      </c>
      <c r="H63" s="48">
        <v>452.130370444684</v>
      </c>
    </row>
    <row r="64" ht="22.7" customHeight="1" spans="1:8">
      <c r="A64" s="69" t="s">
        <v>147</v>
      </c>
      <c r="B64" s="69" t="s">
        <v>148</v>
      </c>
      <c r="C64" s="48">
        <v>18</v>
      </c>
      <c r="D64" s="48">
        <v>8.8254</v>
      </c>
      <c r="E64" s="48">
        <v>8.8254</v>
      </c>
      <c r="F64" s="48">
        <v>100</v>
      </c>
      <c r="G64" s="48">
        <v>22.772</v>
      </c>
      <c r="H64" s="48">
        <v>38.7554891972598</v>
      </c>
    </row>
    <row r="65" ht="22.7" customHeight="1" spans="1:8">
      <c r="A65" s="69" t="s">
        <v>149</v>
      </c>
      <c r="B65" s="69" t="s">
        <v>150</v>
      </c>
      <c r="C65" s="48">
        <v>31.64</v>
      </c>
      <c r="D65" s="48">
        <v>31.64</v>
      </c>
      <c r="E65" s="48">
        <v>31.64</v>
      </c>
      <c r="F65" s="48">
        <v>100</v>
      </c>
      <c r="G65" s="48"/>
      <c r="H65" s="48"/>
    </row>
    <row r="66" ht="22.7" customHeight="1" spans="1:8">
      <c r="A66" s="69" t="s">
        <v>151</v>
      </c>
      <c r="B66" s="69" t="s">
        <v>152</v>
      </c>
      <c r="C66" s="48">
        <v>72.63</v>
      </c>
      <c r="D66" s="48">
        <v>44.126474</v>
      </c>
      <c r="E66" s="48">
        <v>44.126474</v>
      </c>
      <c r="F66" s="48">
        <v>100</v>
      </c>
      <c r="G66" s="48">
        <v>18.285946</v>
      </c>
      <c r="H66" s="48">
        <v>241.313596791766</v>
      </c>
    </row>
    <row r="67" ht="22.7" customHeight="1" spans="1:8">
      <c r="A67" s="68" t="s">
        <v>153</v>
      </c>
      <c r="B67" s="68" t="s">
        <v>154</v>
      </c>
      <c r="C67" s="46">
        <v>34.25</v>
      </c>
      <c r="D67" s="46">
        <v>15.93</v>
      </c>
      <c r="E67" s="46">
        <v>15.93</v>
      </c>
      <c r="F67" s="46">
        <v>100</v>
      </c>
      <c r="G67" s="46">
        <v>0</v>
      </c>
      <c r="H67" s="46" t="e">
        <v>#DIV/0!</v>
      </c>
    </row>
    <row r="68" ht="22.7" customHeight="1" spans="1:8">
      <c r="A68" s="69" t="s">
        <v>155</v>
      </c>
      <c r="B68" s="69" t="s">
        <v>156</v>
      </c>
      <c r="C68" s="48">
        <v>20</v>
      </c>
      <c r="D68" s="48">
        <v>1.68</v>
      </c>
      <c r="E68" s="48">
        <v>1.68</v>
      </c>
      <c r="F68" s="48">
        <v>100</v>
      </c>
      <c r="G68" s="48"/>
      <c r="H68" s="48"/>
    </row>
    <row r="69" ht="22.7" customHeight="1" spans="1:8">
      <c r="A69" s="69" t="s">
        <v>157</v>
      </c>
      <c r="B69" s="69" t="s">
        <v>158</v>
      </c>
      <c r="C69" s="48">
        <v>14.25</v>
      </c>
      <c r="D69" s="48">
        <v>14.25</v>
      </c>
      <c r="E69" s="48">
        <v>14.25</v>
      </c>
      <c r="F69" s="48">
        <v>100</v>
      </c>
      <c r="G69" s="48"/>
      <c r="H69" s="48"/>
    </row>
    <row r="70" ht="22.7" customHeight="1" spans="1:8">
      <c r="A70" s="68" t="s">
        <v>159</v>
      </c>
      <c r="B70" s="68" t="s">
        <v>160</v>
      </c>
      <c r="C70" s="46">
        <v>314.94</v>
      </c>
      <c r="D70" s="46">
        <v>197.650615</v>
      </c>
      <c r="E70" s="46">
        <v>197.650615</v>
      </c>
      <c r="F70" s="46">
        <v>100</v>
      </c>
      <c r="G70" s="46">
        <v>275.226394</v>
      </c>
      <c r="H70" s="46">
        <v>71.8138301081691</v>
      </c>
    </row>
    <row r="71" ht="22.7" customHeight="1" spans="1:8">
      <c r="A71" s="69" t="s">
        <v>161</v>
      </c>
      <c r="B71" s="69" t="s">
        <v>162</v>
      </c>
      <c r="C71" s="48">
        <v>30</v>
      </c>
      <c r="D71" s="48">
        <v>30</v>
      </c>
      <c r="E71" s="48">
        <v>30</v>
      </c>
      <c r="F71" s="48">
        <v>100</v>
      </c>
      <c r="G71" s="48">
        <v>137.912225</v>
      </c>
      <c r="H71" s="48">
        <v>21.7529664248401</v>
      </c>
    </row>
    <row r="72" ht="22.7" customHeight="1" spans="1:8">
      <c r="A72" s="69" t="s">
        <v>163</v>
      </c>
      <c r="B72" s="69" t="s">
        <v>164</v>
      </c>
      <c r="C72" s="48">
        <v>123</v>
      </c>
      <c r="D72" s="48">
        <v>42.5268</v>
      </c>
      <c r="E72" s="48">
        <v>42.5268</v>
      </c>
      <c r="F72" s="48">
        <v>100</v>
      </c>
      <c r="G72" s="48"/>
      <c r="H72" s="48"/>
    </row>
    <row r="73" ht="22.7" customHeight="1" spans="1:8">
      <c r="A73" s="69" t="s">
        <v>165</v>
      </c>
      <c r="B73" s="69" t="s">
        <v>166</v>
      </c>
      <c r="C73" s="48">
        <v>161.94</v>
      </c>
      <c r="D73" s="48">
        <v>125.123815</v>
      </c>
      <c r="E73" s="48">
        <v>125.123815</v>
      </c>
      <c r="F73" s="48">
        <v>100</v>
      </c>
      <c r="G73" s="48">
        <v>137.314169</v>
      </c>
      <c r="H73" s="48">
        <v>91.1222897907935</v>
      </c>
    </row>
    <row r="74" ht="22.7" customHeight="1" spans="1:8">
      <c r="A74" s="68" t="s">
        <v>167</v>
      </c>
      <c r="B74" s="68" t="s">
        <v>168</v>
      </c>
      <c r="C74" s="46">
        <v>501.96</v>
      </c>
      <c r="D74" s="46">
        <v>508.58215</v>
      </c>
      <c r="E74" s="46">
        <v>508.58215</v>
      </c>
      <c r="F74" s="46">
        <v>100</v>
      </c>
      <c r="G74" s="46">
        <v>179.857498</v>
      </c>
      <c r="H74" s="46">
        <v>282.769501219237</v>
      </c>
    </row>
    <row r="75" ht="22.7" customHeight="1" spans="1:8">
      <c r="A75" s="69" t="s">
        <v>169</v>
      </c>
      <c r="B75" s="69" t="s">
        <v>170</v>
      </c>
      <c r="C75" s="48">
        <v>238</v>
      </c>
      <c r="D75" s="48">
        <v>281.057</v>
      </c>
      <c r="E75" s="48">
        <v>281.057</v>
      </c>
      <c r="F75" s="48">
        <v>100</v>
      </c>
      <c r="G75" s="48"/>
      <c r="H75" s="48"/>
    </row>
    <row r="76" ht="22.7" customHeight="1" spans="1:8">
      <c r="A76" s="69" t="s">
        <v>171</v>
      </c>
      <c r="B76" s="69" t="s">
        <v>172</v>
      </c>
      <c r="C76" s="48">
        <v>263.96</v>
      </c>
      <c r="D76" s="48">
        <v>227.52515</v>
      </c>
      <c r="E76" s="48">
        <v>227.52515</v>
      </c>
      <c r="F76" s="48">
        <v>100</v>
      </c>
      <c r="G76" s="48">
        <v>179.857498</v>
      </c>
      <c r="H76" s="48">
        <v>126.503010733531</v>
      </c>
    </row>
    <row r="77" ht="22.7" customHeight="1" spans="1:8">
      <c r="A77" s="68" t="s">
        <v>173</v>
      </c>
      <c r="B77" s="68" t="s">
        <v>174</v>
      </c>
      <c r="C77" s="46">
        <v>9.5</v>
      </c>
      <c r="D77" s="46">
        <v>5.265337</v>
      </c>
      <c r="E77" s="46">
        <v>5.265337</v>
      </c>
      <c r="F77" s="46">
        <v>100</v>
      </c>
      <c r="G77" s="46">
        <v>4.4368</v>
      </c>
      <c r="H77" s="46">
        <v>118.67420212766</v>
      </c>
    </row>
    <row r="78" ht="22.7" customHeight="1" spans="1:8">
      <c r="A78" s="69" t="s">
        <v>175</v>
      </c>
      <c r="B78" s="69" t="s">
        <v>118</v>
      </c>
      <c r="C78" s="48">
        <v>2</v>
      </c>
      <c r="D78" s="48">
        <v>0</v>
      </c>
      <c r="E78" s="48"/>
      <c r="F78" s="48">
        <v>0</v>
      </c>
      <c r="G78" s="48"/>
      <c r="H78" s="48"/>
    </row>
    <row r="79" ht="22.7" customHeight="1" spans="1:8">
      <c r="A79" s="69" t="s">
        <v>176</v>
      </c>
      <c r="B79" s="69" t="s">
        <v>177</v>
      </c>
      <c r="C79" s="48">
        <v>7.5</v>
      </c>
      <c r="D79" s="48">
        <v>5.265337</v>
      </c>
      <c r="E79" s="48">
        <v>5.265337</v>
      </c>
      <c r="F79" s="48">
        <v>100</v>
      </c>
      <c r="G79" s="48">
        <v>4.4368</v>
      </c>
      <c r="H79" s="48">
        <v>118.67420212766</v>
      </c>
    </row>
    <row r="80" ht="22.7" customHeight="1" spans="1:8">
      <c r="A80" s="68" t="s">
        <v>178</v>
      </c>
      <c r="B80" s="68" t="s">
        <v>179</v>
      </c>
      <c r="C80" s="46">
        <v>50</v>
      </c>
      <c r="D80" s="46">
        <v>12.87</v>
      </c>
      <c r="E80" s="46">
        <v>12.87</v>
      </c>
      <c r="F80" s="46">
        <v>100</v>
      </c>
      <c r="G80" s="46">
        <v>13.38792</v>
      </c>
      <c r="H80" s="46">
        <v>96.131437893265</v>
      </c>
    </row>
    <row r="81" ht="22.7" customHeight="1" spans="1:8">
      <c r="A81" s="69" t="s">
        <v>180</v>
      </c>
      <c r="B81" s="69" t="s">
        <v>181</v>
      </c>
      <c r="C81" s="48">
        <v>50</v>
      </c>
      <c r="D81" s="48">
        <v>12.87</v>
      </c>
      <c r="E81" s="48">
        <v>12.87</v>
      </c>
      <c r="F81" s="48">
        <v>100</v>
      </c>
      <c r="G81" s="48">
        <v>13.38792</v>
      </c>
      <c r="H81" s="48">
        <v>96.131437893265</v>
      </c>
    </row>
    <row r="82" ht="22.7" customHeight="1" spans="1:8">
      <c r="A82" s="68" t="s">
        <v>182</v>
      </c>
      <c r="B82" s="68" t="s">
        <v>183</v>
      </c>
      <c r="C82" s="46">
        <v>13</v>
      </c>
      <c r="D82" s="46">
        <v>6.204</v>
      </c>
      <c r="E82" s="46">
        <v>6.204</v>
      </c>
      <c r="F82" s="46">
        <v>100</v>
      </c>
      <c r="G82" s="46">
        <v>7.572</v>
      </c>
      <c r="H82" s="46">
        <v>81.9334389857369</v>
      </c>
    </row>
    <row r="83" ht="22.7" customHeight="1" spans="1:8">
      <c r="A83" s="69" t="s">
        <v>184</v>
      </c>
      <c r="B83" s="69" t="s">
        <v>185</v>
      </c>
      <c r="C83" s="48">
        <v>13</v>
      </c>
      <c r="D83" s="48">
        <v>6.204</v>
      </c>
      <c r="E83" s="48">
        <v>6.204</v>
      </c>
      <c r="F83" s="48">
        <v>100</v>
      </c>
      <c r="G83" s="48">
        <v>7.572</v>
      </c>
      <c r="H83" s="48">
        <v>81.9334389857369</v>
      </c>
    </row>
    <row r="84" ht="22.7" customHeight="1" spans="1:8">
      <c r="A84" s="68" t="s">
        <v>186</v>
      </c>
      <c r="B84" s="68" t="s">
        <v>187</v>
      </c>
      <c r="C84" s="46">
        <v>55</v>
      </c>
      <c r="D84" s="46">
        <v>36.03</v>
      </c>
      <c r="E84" s="46">
        <v>36.03</v>
      </c>
      <c r="F84" s="46">
        <v>100</v>
      </c>
      <c r="G84" s="46">
        <v>43.471876</v>
      </c>
      <c r="H84" s="46">
        <v>82.8811712657627</v>
      </c>
    </row>
    <row r="85" ht="22.7" customHeight="1" spans="1:8">
      <c r="A85" s="69" t="s">
        <v>188</v>
      </c>
      <c r="B85" s="69" t="s">
        <v>189</v>
      </c>
      <c r="C85" s="48">
        <v>55</v>
      </c>
      <c r="D85" s="48">
        <v>36.03</v>
      </c>
      <c r="E85" s="48">
        <v>36.03</v>
      </c>
      <c r="F85" s="48">
        <v>100</v>
      </c>
      <c r="G85" s="48">
        <v>43.471876</v>
      </c>
      <c r="H85" s="48">
        <v>82.8811712657627</v>
      </c>
    </row>
    <row r="86" ht="22.7" customHeight="1" spans="1:8">
      <c r="A86" s="68" t="s">
        <v>190</v>
      </c>
      <c r="B86" s="68" t="s">
        <v>191</v>
      </c>
      <c r="C86" s="46">
        <v>79.04</v>
      </c>
      <c r="D86" s="46">
        <v>56.000058</v>
      </c>
      <c r="E86" s="46">
        <v>56.000058</v>
      </c>
      <c r="F86" s="46">
        <v>100</v>
      </c>
      <c r="G86" s="46">
        <v>0</v>
      </c>
      <c r="H86" s="46" t="e">
        <v>#DIV/0!</v>
      </c>
    </row>
    <row r="87" ht="22.7" customHeight="1" spans="1:8">
      <c r="A87" s="69" t="s">
        <v>192</v>
      </c>
      <c r="B87" s="69" t="s">
        <v>193</v>
      </c>
      <c r="C87" s="48">
        <v>65</v>
      </c>
      <c r="D87" s="48">
        <v>43.026058</v>
      </c>
      <c r="E87" s="48">
        <v>43.026058</v>
      </c>
      <c r="F87" s="48">
        <v>100</v>
      </c>
      <c r="G87" s="48"/>
      <c r="H87" s="48"/>
    </row>
    <row r="88" ht="22.7" customHeight="1" spans="1:8">
      <c r="A88" s="69" t="s">
        <v>194</v>
      </c>
      <c r="B88" s="69" t="s">
        <v>195</v>
      </c>
      <c r="C88" s="48">
        <v>14.04</v>
      </c>
      <c r="D88" s="48">
        <v>12.974</v>
      </c>
      <c r="E88" s="48">
        <v>12.974</v>
      </c>
      <c r="F88" s="48">
        <v>100</v>
      </c>
      <c r="G88" s="48"/>
      <c r="H88" s="48"/>
    </row>
    <row r="89" ht="22.7" customHeight="1" spans="1:8">
      <c r="A89" s="68" t="s">
        <v>196</v>
      </c>
      <c r="B89" s="68" t="s">
        <v>197</v>
      </c>
      <c r="C89" s="46">
        <v>0</v>
      </c>
      <c r="D89" s="46">
        <v>0</v>
      </c>
      <c r="E89" s="46">
        <v>0</v>
      </c>
      <c r="F89" s="46">
        <v>0</v>
      </c>
      <c r="G89" s="46">
        <v>0</v>
      </c>
      <c r="H89" s="46">
        <v>0</v>
      </c>
    </row>
    <row r="90" ht="22.7" customHeight="1" spans="1:8">
      <c r="A90" s="69" t="s">
        <v>198</v>
      </c>
      <c r="B90" s="69" t="s">
        <v>199</v>
      </c>
      <c r="C90" s="48">
        <v>0</v>
      </c>
      <c r="D90" s="48">
        <v>0</v>
      </c>
      <c r="E90" s="48"/>
      <c r="F90" s="48">
        <v>0</v>
      </c>
      <c r="G90" s="48"/>
      <c r="H90" s="48"/>
    </row>
    <row r="91" ht="22.7" customHeight="1" spans="1:8">
      <c r="A91" s="68" t="s">
        <v>200</v>
      </c>
      <c r="B91" s="68" t="s">
        <v>201</v>
      </c>
      <c r="C91" s="46">
        <v>7890.5</v>
      </c>
      <c r="D91" s="46">
        <v>13674.410993</v>
      </c>
      <c r="E91" s="46">
        <v>13674.410993</v>
      </c>
      <c r="F91" s="46">
        <v>100</v>
      </c>
      <c r="G91" s="46">
        <v>9117.30202</v>
      </c>
      <c r="H91" s="46">
        <v>149.983086696079</v>
      </c>
    </row>
    <row r="92" ht="22.7" customHeight="1" spans="1:8">
      <c r="A92" s="69" t="s">
        <v>202</v>
      </c>
      <c r="B92" s="69"/>
      <c r="C92" s="48"/>
      <c r="D92" s="48"/>
      <c r="E92" s="48"/>
      <c r="F92" s="48">
        <v>0</v>
      </c>
      <c r="G92" s="48">
        <v>9117.30202</v>
      </c>
      <c r="H92" s="48">
        <v>0</v>
      </c>
    </row>
    <row r="93" ht="22.7" customHeight="1" spans="1:8">
      <c r="A93" s="69" t="s">
        <v>203</v>
      </c>
      <c r="B93" s="69" t="s">
        <v>201</v>
      </c>
      <c r="C93" s="48">
        <v>7890.5</v>
      </c>
      <c r="D93" s="48">
        <v>13674.410993</v>
      </c>
      <c r="E93" s="48">
        <v>13674.410993</v>
      </c>
      <c r="F93" s="48">
        <v>100</v>
      </c>
      <c r="G93" s="48"/>
      <c r="H93" s="48"/>
    </row>
    <row r="94" ht="22.7" customHeight="1" spans="1:8">
      <c r="A94" s="68" t="s">
        <v>204</v>
      </c>
      <c r="B94" s="68" t="s">
        <v>205</v>
      </c>
      <c r="C94" s="46">
        <v>719.07</v>
      </c>
      <c r="D94" s="46">
        <v>771.892815</v>
      </c>
      <c r="E94" s="46">
        <v>771.892815</v>
      </c>
      <c r="F94" s="46">
        <v>100</v>
      </c>
      <c r="G94" s="46">
        <v>564.618067</v>
      </c>
      <c r="H94" s="46">
        <v>136.710612025102</v>
      </c>
    </row>
    <row r="95" ht="22.7" customHeight="1" spans="1:8">
      <c r="A95" s="68" t="s">
        <v>206</v>
      </c>
      <c r="B95" s="68" t="s">
        <v>207</v>
      </c>
      <c r="C95" s="46">
        <v>210.32</v>
      </c>
      <c r="D95" s="46">
        <v>202.237365</v>
      </c>
      <c r="E95" s="46">
        <v>202.237365</v>
      </c>
      <c r="F95" s="46">
        <v>100</v>
      </c>
      <c r="G95" s="46">
        <v>164.66421</v>
      </c>
      <c r="H95" s="46">
        <v>122.81804588866</v>
      </c>
    </row>
    <row r="96" ht="22.7" customHeight="1" spans="1:8">
      <c r="A96" s="69" t="s">
        <v>208</v>
      </c>
      <c r="B96" s="69" t="s">
        <v>209</v>
      </c>
      <c r="C96" s="48">
        <v>210.32</v>
      </c>
      <c r="D96" s="48">
        <v>202.237365</v>
      </c>
      <c r="E96" s="48">
        <v>202.237365</v>
      </c>
      <c r="F96" s="48">
        <v>100</v>
      </c>
      <c r="G96" s="48">
        <v>164.66421</v>
      </c>
      <c r="H96" s="48">
        <v>122.81804588866</v>
      </c>
    </row>
    <row r="97" ht="22.7" customHeight="1" spans="1:8">
      <c r="A97" s="68" t="s">
        <v>210</v>
      </c>
      <c r="B97" s="68" t="s">
        <v>211</v>
      </c>
      <c r="C97" s="46">
        <v>180.5</v>
      </c>
      <c r="D97" s="46">
        <v>231.66809</v>
      </c>
      <c r="E97" s="46">
        <v>231.66809</v>
      </c>
      <c r="F97" s="46">
        <v>100</v>
      </c>
      <c r="G97" s="46">
        <v>244.544634</v>
      </c>
      <c r="H97" s="46">
        <v>94.7344810681881</v>
      </c>
    </row>
    <row r="98" ht="22.7" customHeight="1" spans="1:8">
      <c r="A98" s="69" t="s">
        <v>212</v>
      </c>
      <c r="B98" s="69" t="s">
        <v>213</v>
      </c>
      <c r="C98" s="48">
        <v>180.5</v>
      </c>
      <c r="D98" s="48">
        <v>231.66809</v>
      </c>
      <c r="E98" s="48">
        <v>231.66809</v>
      </c>
      <c r="F98" s="48">
        <v>100</v>
      </c>
      <c r="G98" s="48">
        <v>244.544634</v>
      </c>
      <c r="H98" s="48">
        <v>94.7344810681881</v>
      </c>
    </row>
    <row r="99" ht="22.7" customHeight="1" spans="1:8">
      <c r="A99" s="68" t="s">
        <v>214</v>
      </c>
      <c r="B99" s="68" t="s">
        <v>215</v>
      </c>
      <c r="C99" s="46">
        <v>10</v>
      </c>
      <c r="D99" s="46">
        <v>3.50058</v>
      </c>
      <c r="E99" s="46">
        <v>3.50058</v>
      </c>
      <c r="F99" s="46">
        <v>100</v>
      </c>
      <c r="G99" s="46">
        <v>3.85827</v>
      </c>
      <c r="H99" s="46">
        <v>90.7292646704352</v>
      </c>
    </row>
    <row r="100" ht="22.7" customHeight="1" spans="1:8">
      <c r="A100" s="69" t="s">
        <v>216</v>
      </c>
      <c r="B100" s="69" t="s">
        <v>217</v>
      </c>
      <c r="C100" s="48">
        <v>10</v>
      </c>
      <c r="D100" s="48">
        <v>3.50058</v>
      </c>
      <c r="E100" s="48">
        <v>3.50058</v>
      </c>
      <c r="F100" s="48">
        <v>100</v>
      </c>
      <c r="G100" s="48">
        <v>3.85827</v>
      </c>
      <c r="H100" s="48">
        <v>90.7292646704352</v>
      </c>
    </row>
    <row r="101" ht="22.7" customHeight="1" spans="1:8">
      <c r="A101" s="68" t="s">
        <v>218</v>
      </c>
      <c r="B101" s="68" t="s">
        <v>219</v>
      </c>
      <c r="C101" s="46">
        <v>180.78</v>
      </c>
      <c r="D101" s="46">
        <v>193.26098</v>
      </c>
      <c r="E101" s="46">
        <v>193.26098</v>
      </c>
      <c r="F101" s="46">
        <v>100</v>
      </c>
      <c r="G101" s="46">
        <v>151.550953</v>
      </c>
      <c r="H101" s="46">
        <v>127.52211462504</v>
      </c>
    </row>
    <row r="102" ht="22.7" customHeight="1" spans="1:8">
      <c r="A102" s="69" t="s">
        <v>220</v>
      </c>
      <c r="B102" s="69" t="s">
        <v>221</v>
      </c>
      <c r="C102" s="48">
        <v>54.5</v>
      </c>
      <c r="D102" s="48">
        <v>56.60188</v>
      </c>
      <c r="E102" s="48">
        <v>56.60188</v>
      </c>
      <c r="F102" s="48">
        <v>100</v>
      </c>
      <c r="G102" s="48">
        <v>48.05258</v>
      </c>
      <c r="H102" s="48">
        <v>117.791552503528</v>
      </c>
    </row>
    <row r="103" ht="22.7" customHeight="1" spans="1:8">
      <c r="A103" s="69" t="s">
        <v>222</v>
      </c>
      <c r="B103" s="69" t="s">
        <v>223</v>
      </c>
      <c r="C103" s="48">
        <v>126.28</v>
      </c>
      <c r="D103" s="48">
        <v>136.6591</v>
      </c>
      <c r="E103" s="48">
        <v>136.6591</v>
      </c>
      <c r="F103" s="48">
        <v>100</v>
      </c>
      <c r="G103" s="48">
        <v>103.498373</v>
      </c>
      <c r="H103" s="48">
        <v>132.039853418759</v>
      </c>
    </row>
    <row r="104" ht="22.7" customHeight="1" spans="1:8">
      <c r="A104" s="68" t="s">
        <v>224</v>
      </c>
      <c r="B104" s="68" t="s">
        <v>225</v>
      </c>
      <c r="C104" s="46">
        <v>102.08</v>
      </c>
      <c r="D104" s="46">
        <v>126.3923</v>
      </c>
      <c r="E104" s="46">
        <v>126.3923</v>
      </c>
      <c r="F104" s="46">
        <v>100</v>
      </c>
      <c r="G104" s="46">
        <v>0</v>
      </c>
      <c r="H104" s="46" t="e">
        <v>#DIV/0!</v>
      </c>
    </row>
    <row r="105" ht="22.7" customHeight="1" spans="1:8">
      <c r="A105" s="69" t="s">
        <v>226</v>
      </c>
      <c r="B105" s="69" t="s">
        <v>227</v>
      </c>
      <c r="C105" s="48">
        <v>102.08</v>
      </c>
      <c r="D105" s="48">
        <v>126.3923</v>
      </c>
      <c r="E105" s="48">
        <v>126.3923</v>
      </c>
      <c r="F105" s="48">
        <v>100</v>
      </c>
      <c r="G105" s="48"/>
      <c r="H105" s="48"/>
    </row>
    <row r="106" ht="22.7" customHeight="1" spans="1:8">
      <c r="A106" s="68" t="s">
        <v>228</v>
      </c>
      <c r="B106" s="68" t="s">
        <v>229</v>
      </c>
      <c r="C106" s="46">
        <v>14</v>
      </c>
      <c r="D106" s="46">
        <v>14.8335</v>
      </c>
      <c r="E106" s="46">
        <v>14.8335</v>
      </c>
      <c r="F106" s="46">
        <v>100</v>
      </c>
      <c r="G106" s="46">
        <v>0</v>
      </c>
      <c r="H106" s="46" t="e">
        <v>#DIV/0!</v>
      </c>
    </row>
    <row r="107" ht="22.7" customHeight="1" spans="1:8">
      <c r="A107" s="69" t="s">
        <v>230</v>
      </c>
      <c r="B107" s="69" t="s">
        <v>231</v>
      </c>
      <c r="C107" s="48">
        <v>14</v>
      </c>
      <c r="D107" s="48">
        <v>14.8335</v>
      </c>
      <c r="E107" s="48">
        <v>14.8335</v>
      </c>
      <c r="F107" s="48">
        <v>100</v>
      </c>
      <c r="G107" s="48"/>
      <c r="H107" s="48"/>
    </row>
    <row r="108" ht="22.7" customHeight="1" spans="1:8">
      <c r="A108" s="68" t="s">
        <v>232</v>
      </c>
      <c r="B108" s="68" t="s">
        <v>233</v>
      </c>
      <c r="C108" s="46">
        <v>21.39</v>
      </c>
      <c r="D108" s="46">
        <v>0</v>
      </c>
      <c r="E108" s="46">
        <v>0</v>
      </c>
      <c r="F108" s="46">
        <v>0</v>
      </c>
      <c r="G108" s="46">
        <v>0</v>
      </c>
      <c r="H108" s="46">
        <v>0</v>
      </c>
    </row>
    <row r="109" ht="22.7" customHeight="1" spans="1:8">
      <c r="A109" s="69" t="s">
        <v>234</v>
      </c>
      <c r="B109" s="69" t="s">
        <v>233</v>
      </c>
      <c r="C109" s="48">
        <v>21.39</v>
      </c>
      <c r="D109" s="48">
        <v>0</v>
      </c>
      <c r="E109" s="48">
        <v>0</v>
      </c>
      <c r="F109" s="48">
        <v>0</v>
      </c>
      <c r="G109" s="48"/>
      <c r="H109" s="48"/>
    </row>
    <row r="110" ht="22.7" customHeight="1" spans="1:8">
      <c r="A110" s="68" t="s">
        <v>235</v>
      </c>
      <c r="B110" s="68" t="s">
        <v>236</v>
      </c>
      <c r="C110" s="46">
        <v>778.95</v>
      </c>
      <c r="D110" s="46">
        <v>957.471861</v>
      </c>
      <c r="E110" s="46">
        <v>957.471861</v>
      </c>
      <c r="F110" s="46">
        <v>100</v>
      </c>
      <c r="G110" s="46">
        <v>875.018625</v>
      </c>
      <c r="H110" s="46">
        <v>109.423026395581</v>
      </c>
    </row>
    <row r="111" ht="22.7" customHeight="1" spans="1:8">
      <c r="A111" s="68" t="s">
        <v>237</v>
      </c>
      <c r="B111" s="68" t="s">
        <v>238</v>
      </c>
      <c r="C111" s="46">
        <v>722.74</v>
      </c>
      <c r="D111" s="46">
        <v>691.124161</v>
      </c>
      <c r="E111" s="46">
        <v>691.124161</v>
      </c>
      <c r="F111" s="46">
        <v>100</v>
      </c>
      <c r="G111" s="46">
        <v>875.018625</v>
      </c>
      <c r="H111" s="46">
        <v>78.9839371704802</v>
      </c>
    </row>
    <row r="112" ht="22.7" customHeight="1" spans="1:8">
      <c r="A112" s="69" t="s">
        <v>239</v>
      </c>
      <c r="B112" s="69" t="s">
        <v>240</v>
      </c>
      <c r="C112" s="48">
        <v>722.74</v>
      </c>
      <c r="D112" s="48">
        <v>691.124161</v>
      </c>
      <c r="E112" s="48">
        <v>691.124161</v>
      </c>
      <c r="F112" s="48">
        <v>100</v>
      </c>
      <c r="G112" s="48">
        <v>875.018625</v>
      </c>
      <c r="H112" s="48">
        <v>78.9839371704802</v>
      </c>
    </row>
    <row r="113" ht="22.7" customHeight="1" spans="1:8">
      <c r="A113" s="68" t="s">
        <v>241</v>
      </c>
      <c r="B113" s="68" t="s">
        <v>242</v>
      </c>
      <c r="C113" s="46">
        <v>50</v>
      </c>
      <c r="D113" s="46">
        <v>59.3284</v>
      </c>
      <c r="E113" s="46">
        <v>59.3284</v>
      </c>
      <c r="F113" s="46">
        <v>100</v>
      </c>
      <c r="G113" s="46">
        <v>0</v>
      </c>
      <c r="H113" s="46" t="e">
        <v>#DIV/0!</v>
      </c>
    </row>
    <row r="114" ht="22.7" customHeight="1" spans="1:8">
      <c r="A114" s="69" t="s">
        <v>243</v>
      </c>
      <c r="B114" s="69" t="s">
        <v>244</v>
      </c>
      <c r="C114" s="48">
        <v>50</v>
      </c>
      <c r="D114" s="48">
        <v>59.3284</v>
      </c>
      <c r="E114" s="48">
        <v>59.3284</v>
      </c>
      <c r="F114" s="48">
        <v>100</v>
      </c>
      <c r="G114" s="48"/>
      <c r="H114" s="48"/>
    </row>
    <row r="115" ht="22.7" customHeight="1" spans="1:8">
      <c r="A115" s="68" t="s">
        <v>245</v>
      </c>
      <c r="B115" s="68" t="s">
        <v>246</v>
      </c>
      <c r="C115" s="46">
        <v>6.21</v>
      </c>
      <c r="D115" s="46">
        <v>207.0193</v>
      </c>
      <c r="E115" s="46">
        <v>207.0193</v>
      </c>
      <c r="F115" s="46">
        <v>100</v>
      </c>
      <c r="G115" s="46">
        <v>0</v>
      </c>
      <c r="H115" s="46" t="e">
        <v>#DIV/0!</v>
      </c>
    </row>
    <row r="116" ht="22.7" customHeight="1" spans="1:8">
      <c r="A116" s="69" t="s">
        <v>247</v>
      </c>
      <c r="B116" s="69" t="s">
        <v>248</v>
      </c>
      <c r="C116" s="48">
        <v>6.21</v>
      </c>
      <c r="D116" s="48">
        <v>207.0193</v>
      </c>
      <c r="E116" s="48">
        <v>207.0193</v>
      </c>
      <c r="F116" s="48">
        <v>100</v>
      </c>
      <c r="G116" s="48"/>
      <c r="H116" s="48"/>
    </row>
    <row r="117" ht="22.7" customHeight="1" spans="1:8">
      <c r="A117" s="68" t="s">
        <v>249</v>
      </c>
      <c r="B117" s="68" t="s">
        <v>250</v>
      </c>
      <c r="C117" s="46">
        <v>5269.11</v>
      </c>
      <c r="D117" s="46">
        <v>4915.356256</v>
      </c>
      <c r="E117" s="46">
        <v>4915.356256</v>
      </c>
      <c r="F117" s="46">
        <v>100</v>
      </c>
      <c r="G117" s="46">
        <v>3698.50115</v>
      </c>
      <c r="H117" s="46">
        <v>132.901303978235</v>
      </c>
    </row>
    <row r="118" ht="22.7" customHeight="1" spans="1:8">
      <c r="A118" s="68" t="s">
        <v>251</v>
      </c>
      <c r="B118" s="68" t="s">
        <v>252</v>
      </c>
      <c r="C118" s="46">
        <v>4217.68</v>
      </c>
      <c r="D118" s="46">
        <v>3974.843338</v>
      </c>
      <c r="E118" s="46">
        <v>3974.843338</v>
      </c>
      <c r="F118" s="46">
        <v>100</v>
      </c>
      <c r="G118" s="46">
        <v>2748.859363</v>
      </c>
      <c r="H118" s="46">
        <v>144.599734402636</v>
      </c>
    </row>
    <row r="119" ht="22.7" customHeight="1" spans="1:8">
      <c r="A119" s="69" t="s">
        <v>253</v>
      </c>
      <c r="B119" s="69" t="s">
        <v>43</v>
      </c>
      <c r="C119" s="48">
        <v>161.77</v>
      </c>
      <c r="D119" s="48">
        <v>150.852966</v>
      </c>
      <c r="E119" s="48">
        <v>150.852966</v>
      </c>
      <c r="F119" s="48">
        <v>100</v>
      </c>
      <c r="G119" s="48">
        <v>152.838651</v>
      </c>
      <c r="H119" s="48">
        <v>98.7007965674861</v>
      </c>
    </row>
    <row r="120" ht="22.7" customHeight="1" spans="1:8">
      <c r="A120" s="69" t="s">
        <v>254</v>
      </c>
      <c r="B120" s="69" t="s">
        <v>255</v>
      </c>
      <c r="C120" s="48">
        <v>20</v>
      </c>
      <c r="D120" s="48">
        <v>13.718607</v>
      </c>
      <c r="E120" s="48">
        <v>13.718607</v>
      </c>
      <c r="F120" s="48">
        <v>100</v>
      </c>
      <c r="G120" s="48">
        <v>9.167791</v>
      </c>
      <c r="H120" s="48">
        <v>149.639176983856</v>
      </c>
    </row>
    <row r="121" ht="22.7" customHeight="1" spans="1:8">
      <c r="A121" s="69" t="s">
        <v>256</v>
      </c>
      <c r="B121" s="69" t="s">
        <v>257</v>
      </c>
      <c r="C121" s="48">
        <v>4035.91</v>
      </c>
      <c r="D121" s="48">
        <v>3810.271765</v>
      </c>
      <c r="E121" s="48">
        <v>3810.271765</v>
      </c>
      <c r="F121" s="48">
        <v>100</v>
      </c>
      <c r="G121" s="48">
        <v>2586.852921</v>
      </c>
      <c r="H121" s="48">
        <v>147.293714848197</v>
      </c>
    </row>
    <row r="122" ht="22.7" customHeight="1" spans="1:8">
      <c r="A122" s="68" t="s">
        <v>258</v>
      </c>
      <c r="B122" s="68" t="s">
        <v>259</v>
      </c>
      <c r="C122" s="46">
        <v>6</v>
      </c>
      <c r="D122" s="46">
        <v>41.6583</v>
      </c>
      <c r="E122" s="46">
        <v>41.6583</v>
      </c>
      <c r="F122" s="46">
        <v>100</v>
      </c>
      <c r="G122" s="46">
        <v>104.175</v>
      </c>
      <c r="H122" s="46">
        <v>39.9887688984881</v>
      </c>
    </row>
    <row r="123" ht="22.7" customHeight="1" spans="1:8">
      <c r="A123" s="69" t="s">
        <v>260</v>
      </c>
      <c r="B123" s="69" t="s">
        <v>259</v>
      </c>
      <c r="C123" s="48">
        <v>6</v>
      </c>
      <c r="D123" s="48">
        <v>41.6583</v>
      </c>
      <c r="E123" s="48">
        <v>41.6583</v>
      </c>
      <c r="F123" s="48">
        <v>100</v>
      </c>
      <c r="G123" s="48">
        <v>104.175</v>
      </c>
      <c r="H123" s="48">
        <v>39.9887688984881</v>
      </c>
    </row>
    <row r="124" ht="22.7" customHeight="1" spans="1:8">
      <c r="A124" s="68" t="s">
        <v>261</v>
      </c>
      <c r="B124" s="68" t="s">
        <v>262</v>
      </c>
      <c r="C124" s="46">
        <v>1030.43</v>
      </c>
      <c r="D124" s="46">
        <v>886.99402</v>
      </c>
      <c r="E124" s="46">
        <v>886.99402</v>
      </c>
      <c r="F124" s="46">
        <v>100</v>
      </c>
      <c r="G124" s="46">
        <v>581.322387</v>
      </c>
      <c r="H124" s="46">
        <v>152.582119635451</v>
      </c>
    </row>
    <row r="125" ht="22.7" customHeight="1" spans="1:8">
      <c r="A125" s="69" t="s">
        <v>263</v>
      </c>
      <c r="B125" s="69" t="s">
        <v>264</v>
      </c>
      <c r="C125" s="48">
        <v>1030.43</v>
      </c>
      <c r="D125" s="48">
        <v>886.99402</v>
      </c>
      <c r="E125" s="48">
        <v>886.99402</v>
      </c>
      <c r="F125" s="48">
        <v>100</v>
      </c>
      <c r="G125" s="48">
        <v>581.322387</v>
      </c>
      <c r="H125" s="48">
        <v>152.582119635451</v>
      </c>
    </row>
    <row r="126" ht="22.7" customHeight="1" spans="1:8">
      <c r="A126" s="68" t="s">
        <v>265</v>
      </c>
      <c r="B126" s="68" t="s">
        <v>266</v>
      </c>
      <c r="C126" s="46">
        <v>15</v>
      </c>
      <c r="D126" s="46">
        <v>11.860598</v>
      </c>
      <c r="E126" s="46">
        <v>11.860598</v>
      </c>
      <c r="F126" s="46">
        <v>100</v>
      </c>
      <c r="G126" s="46">
        <v>264.1444</v>
      </c>
      <c r="H126" s="46">
        <v>4.49019475711013</v>
      </c>
    </row>
    <row r="127" ht="22.7" customHeight="1" spans="1:8">
      <c r="A127" s="69" t="s">
        <v>267</v>
      </c>
      <c r="B127" s="69" t="s">
        <v>266</v>
      </c>
      <c r="C127" s="48">
        <v>15</v>
      </c>
      <c r="D127" s="48">
        <v>11.860598</v>
      </c>
      <c r="E127" s="48">
        <v>11.860598</v>
      </c>
      <c r="F127" s="48">
        <v>100</v>
      </c>
      <c r="G127" s="48">
        <v>264.1444</v>
      </c>
      <c r="H127" s="48">
        <v>4.49019475711013</v>
      </c>
    </row>
    <row r="128" ht="22.7" customHeight="1" spans="1:8">
      <c r="A128" s="68" t="s">
        <v>268</v>
      </c>
      <c r="B128" s="68" t="s">
        <v>269</v>
      </c>
      <c r="C128" s="46">
        <v>5789.25</v>
      </c>
      <c r="D128" s="46">
        <v>13756.47979</v>
      </c>
      <c r="E128" s="46">
        <v>13756.47979</v>
      </c>
      <c r="F128" s="46">
        <v>100</v>
      </c>
      <c r="G128" s="46">
        <v>3309.792231</v>
      </c>
      <c r="H128" s="46">
        <v>415.629708147683</v>
      </c>
    </row>
    <row r="129" ht="22.7" customHeight="1" spans="1:8">
      <c r="A129" s="68" t="s">
        <v>270</v>
      </c>
      <c r="B129" s="68" t="s">
        <v>271</v>
      </c>
      <c r="C129" s="46">
        <v>673.39</v>
      </c>
      <c r="D129" s="46">
        <v>1816.888949</v>
      </c>
      <c r="E129" s="46">
        <v>1816.888949</v>
      </c>
      <c r="F129" s="46">
        <v>100</v>
      </c>
      <c r="G129" s="46">
        <v>2316.191223</v>
      </c>
      <c r="H129" s="46">
        <v>78.4429597590268</v>
      </c>
    </row>
    <row r="130" ht="22.7" customHeight="1" spans="1:8">
      <c r="A130" s="69" t="s">
        <v>272</v>
      </c>
      <c r="B130" s="69" t="s">
        <v>73</v>
      </c>
      <c r="C130" s="48">
        <v>173.07</v>
      </c>
      <c r="D130" s="48">
        <v>225.761042</v>
      </c>
      <c r="E130" s="48">
        <v>225.761042</v>
      </c>
      <c r="F130" s="48">
        <v>100</v>
      </c>
      <c r="G130" s="48">
        <v>172.081257</v>
      </c>
      <c r="H130" s="48">
        <v>131.194440310254</v>
      </c>
    </row>
    <row r="131" ht="22.7" customHeight="1" spans="1:8">
      <c r="A131" s="69" t="s">
        <v>273</v>
      </c>
      <c r="B131" s="69" t="s">
        <v>274</v>
      </c>
      <c r="C131" s="48">
        <v>8.5</v>
      </c>
      <c r="D131" s="48">
        <v>7.994</v>
      </c>
      <c r="E131" s="48">
        <v>7.994</v>
      </c>
      <c r="F131" s="48">
        <v>100</v>
      </c>
      <c r="G131" s="48">
        <v>7.99922</v>
      </c>
      <c r="H131" s="48">
        <v>99.9347436375047</v>
      </c>
    </row>
    <row r="132" ht="22.7" customHeight="1" spans="1:8">
      <c r="A132" s="69" t="s">
        <v>275</v>
      </c>
      <c r="B132" s="69" t="s">
        <v>276</v>
      </c>
      <c r="C132" s="48">
        <v>12</v>
      </c>
      <c r="D132" s="48">
        <v>11.9435</v>
      </c>
      <c r="E132" s="48">
        <v>11.9435</v>
      </c>
      <c r="F132" s="48">
        <v>100</v>
      </c>
      <c r="G132" s="48">
        <v>11.9952</v>
      </c>
      <c r="H132" s="48">
        <v>99.5689942643724</v>
      </c>
    </row>
    <row r="133" ht="22.7" customHeight="1" spans="1:8">
      <c r="A133" s="69" t="s">
        <v>277</v>
      </c>
      <c r="B133" s="69" t="s">
        <v>278</v>
      </c>
      <c r="C133" s="48">
        <v>60.12</v>
      </c>
      <c r="D133" s="48">
        <v>112.1275</v>
      </c>
      <c r="E133" s="48">
        <v>112.1275</v>
      </c>
      <c r="F133" s="48">
        <v>100</v>
      </c>
      <c r="G133" s="48"/>
      <c r="H133" s="48"/>
    </row>
    <row r="134" ht="22.7" customHeight="1" spans="1:8">
      <c r="A134" s="69" t="s">
        <v>279</v>
      </c>
      <c r="B134" s="69" t="s">
        <v>280</v>
      </c>
      <c r="C134" s="48">
        <v>419.7</v>
      </c>
      <c r="D134" s="48">
        <v>1459.062907</v>
      </c>
      <c r="E134" s="48">
        <v>1459.062907</v>
      </c>
      <c r="F134" s="48">
        <v>100</v>
      </c>
      <c r="G134" s="48">
        <v>2124.115546</v>
      </c>
      <c r="H134" s="48">
        <v>68.6903737297914</v>
      </c>
    </row>
    <row r="135" ht="22.7" customHeight="1" spans="1:8">
      <c r="A135" s="68" t="s">
        <v>281</v>
      </c>
      <c r="B135" s="68" t="s">
        <v>282</v>
      </c>
      <c r="C135" s="46">
        <v>3274.18</v>
      </c>
      <c r="D135" s="46">
        <v>3683.0436</v>
      </c>
      <c r="E135" s="46">
        <v>3683.0436</v>
      </c>
      <c r="F135" s="46">
        <v>100</v>
      </c>
      <c r="G135" s="46">
        <v>290.7106</v>
      </c>
      <c r="H135" s="46">
        <v>1266.91066648413</v>
      </c>
    </row>
    <row r="136" ht="22.7" customHeight="1" spans="1:8">
      <c r="A136" s="69" t="s">
        <v>283</v>
      </c>
      <c r="B136" s="69" t="s">
        <v>284</v>
      </c>
      <c r="C136" s="48">
        <v>0</v>
      </c>
      <c r="D136" s="48">
        <v>421.2169</v>
      </c>
      <c r="E136" s="48">
        <v>421.2169</v>
      </c>
      <c r="F136" s="48">
        <v>100</v>
      </c>
      <c r="G136" s="48"/>
      <c r="H136" s="48"/>
    </row>
    <row r="137" ht="22.7" customHeight="1" spans="1:8">
      <c r="A137" s="69" t="s">
        <v>285</v>
      </c>
      <c r="B137" s="69" t="s">
        <v>286</v>
      </c>
      <c r="C137" s="48">
        <v>186.79</v>
      </c>
      <c r="D137" s="48">
        <v>186.79</v>
      </c>
      <c r="E137" s="48">
        <v>186.79</v>
      </c>
      <c r="F137" s="48">
        <v>100</v>
      </c>
      <c r="G137" s="48"/>
      <c r="H137" s="48"/>
    </row>
    <row r="138" ht="22.7" customHeight="1" spans="1:8">
      <c r="A138" s="69" t="s">
        <v>287</v>
      </c>
      <c r="B138" s="69" t="s">
        <v>288</v>
      </c>
      <c r="C138" s="48">
        <v>2787.39</v>
      </c>
      <c r="D138" s="48">
        <v>2787.39</v>
      </c>
      <c r="E138" s="48">
        <v>2787.39</v>
      </c>
      <c r="F138" s="48">
        <v>100</v>
      </c>
      <c r="G138" s="48"/>
      <c r="H138" s="48"/>
    </row>
    <row r="139" ht="22.7" customHeight="1" spans="1:8">
      <c r="A139" s="69" t="s">
        <v>289</v>
      </c>
      <c r="B139" s="69" t="s">
        <v>290</v>
      </c>
      <c r="C139" s="48">
        <v>300</v>
      </c>
      <c r="D139" s="48">
        <v>287.6467</v>
      </c>
      <c r="E139" s="48">
        <v>287.6467</v>
      </c>
      <c r="F139" s="48">
        <v>100</v>
      </c>
      <c r="G139" s="48">
        <v>290.7106</v>
      </c>
      <c r="H139" s="48">
        <v>98.9460652621542</v>
      </c>
    </row>
    <row r="140" ht="22.7" customHeight="1" spans="1:8">
      <c r="A140" s="68" t="s">
        <v>291</v>
      </c>
      <c r="B140" s="68" t="s">
        <v>292</v>
      </c>
      <c r="C140" s="46">
        <v>1541.68</v>
      </c>
      <c r="D140" s="46">
        <v>7686.172241</v>
      </c>
      <c r="E140" s="46">
        <v>7686.172241</v>
      </c>
      <c r="F140" s="46">
        <v>100</v>
      </c>
      <c r="G140" s="46">
        <v>402.890408</v>
      </c>
      <c r="H140" s="46">
        <v>1907.75756592349</v>
      </c>
    </row>
    <row r="141" ht="22.7" customHeight="1" spans="1:8">
      <c r="A141" s="69" t="s">
        <v>293</v>
      </c>
      <c r="B141" s="69" t="s">
        <v>294</v>
      </c>
      <c r="C141" s="48">
        <v>149.84</v>
      </c>
      <c r="D141" s="48">
        <v>182.255307</v>
      </c>
      <c r="E141" s="48">
        <v>182.255307</v>
      </c>
      <c r="F141" s="48">
        <v>100</v>
      </c>
      <c r="G141" s="48">
        <v>152.476947</v>
      </c>
      <c r="H141" s="48">
        <v>119.529745699853</v>
      </c>
    </row>
    <row r="142" ht="22.7" customHeight="1" spans="1:8">
      <c r="A142" s="69" t="s">
        <v>295</v>
      </c>
      <c r="B142" s="69" t="s">
        <v>296</v>
      </c>
      <c r="C142" s="48">
        <v>970</v>
      </c>
      <c r="D142" s="48">
        <v>886.34</v>
      </c>
      <c r="E142" s="48">
        <v>886.34</v>
      </c>
      <c r="F142" s="48">
        <v>100</v>
      </c>
      <c r="G142" s="48"/>
      <c r="H142" s="48"/>
    </row>
    <row r="143" ht="22.7" customHeight="1" spans="1:8">
      <c r="A143" s="69" t="s">
        <v>297</v>
      </c>
      <c r="B143" s="69" t="s">
        <v>298</v>
      </c>
      <c r="C143" s="48">
        <v>6</v>
      </c>
      <c r="D143" s="48">
        <v>5.998752</v>
      </c>
      <c r="E143" s="48">
        <v>5.998752</v>
      </c>
      <c r="F143" s="48">
        <v>100</v>
      </c>
      <c r="G143" s="48">
        <v>3</v>
      </c>
      <c r="H143" s="48">
        <v>199.9584</v>
      </c>
    </row>
    <row r="144" ht="22.7" customHeight="1" spans="1:8">
      <c r="A144" s="69" t="s">
        <v>299</v>
      </c>
      <c r="B144" s="69" t="s">
        <v>300</v>
      </c>
      <c r="C144" s="48">
        <v>413.84</v>
      </c>
      <c r="D144" s="48">
        <v>6611.578182</v>
      </c>
      <c r="E144" s="48">
        <v>6611.578182</v>
      </c>
      <c r="F144" s="48">
        <v>100</v>
      </c>
      <c r="G144" s="48">
        <v>247.413461</v>
      </c>
      <c r="H144" s="48">
        <v>2672.27908913169</v>
      </c>
    </row>
    <row r="145" ht="22.7" customHeight="1" spans="1:8">
      <c r="A145" s="69" t="s">
        <v>301</v>
      </c>
      <c r="B145" s="69" t="s">
        <v>302</v>
      </c>
      <c r="C145" s="48">
        <v>2</v>
      </c>
      <c r="D145" s="48">
        <v>0</v>
      </c>
      <c r="E145" s="48"/>
      <c r="F145" s="48">
        <v>0</v>
      </c>
      <c r="G145" s="48"/>
      <c r="H145" s="48"/>
    </row>
    <row r="146" ht="22.7" customHeight="1" spans="1:8">
      <c r="A146" s="68" t="s">
        <v>303</v>
      </c>
      <c r="B146" s="68" t="s">
        <v>304</v>
      </c>
      <c r="C146" s="46">
        <v>300</v>
      </c>
      <c r="D146" s="46">
        <v>570.375</v>
      </c>
      <c r="E146" s="46">
        <v>570.375</v>
      </c>
      <c r="F146" s="46">
        <v>100</v>
      </c>
      <c r="G146" s="46">
        <v>300</v>
      </c>
      <c r="H146" s="46">
        <v>190.125</v>
      </c>
    </row>
    <row r="147" ht="22.7" customHeight="1" spans="1:8">
      <c r="A147" s="69" t="s">
        <v>305</v>
      </c>
      <c r="B147" s="69" t="s">
        <v>306</v>
      </c>
      <c r="C147" s="48">
        <v>0</v>
      </c>
      <c r="D147" s="48">
        <v>241.2</v>
      </c>
      <c r="E147" s="48">
        <v>241.2</v>
      </c>
      <c r="F147" s="48">
        <v>100</v>
      </c>
      <c r="G147" s="48"/>
      <c r="H147" s="48"/>
    </row>
    <row r="148" ht="22.7" customHeight="1" spans="1:8">
      <c r="A148" s="69" t="s">
        <v>307</v>
      </c>
      <c r="B148" s="69" t="s">
        <v>308</v>
      </c>
      <c r="C148" s="48">
        <v>300</v>
      </c>
      <c r="D148" s="48">
        <v>329.175</v>
      </c>
      <c r="E148" s="48">
        <v>329.175</v>
      </c>
      <c r="F148" s="48">
        <v>100</v>
      </c>
      <c r="G148" s="48">
        <v>300</v>
      </c>
      <c r="H148" s="48">
        <v>109.725</v>
      </c>
    </row>
    <row r="149" ht="22.7" customHeight="1" spans="1:8">
      <c r="A149" s="69" t="s">
        <v>309</v>
      </c>
      <c r="B149" s="69" t="s">
        <v>310</v>
      </c>
      <c r="C149" s="48">
        <v>0</v>
      </c>
      <c r="D149" s="48">
        <v>0</v>
      </c>
      <c r="E149" s="48"/>
      <c r="F149" s="48">
        <v>0</v>
      </c>
      <c r="G149" s="48"/>
      <c r="H149" s="48"/>
    </row>
    <row r="150" ht="22.7" customHeight="1" spans="1:8">
      <c r="A150" s="68" t="s">
        <v>311</v>
      </c>
      <c r="B150" s="68" t="s">
        <v>312</v>
      </c>
      <c r="C150" s="46">
        <v>3350</v>
      </c>
      <c r="D150" s="46">
        <v>3169.69306</v>
      </c>
      <c r="E150" s="46">
        <v>3169.69306</v>
      </c>
      <c r="F150" s="46">
        <v>100</v>
      </c>
      <c r="G150" s="46">
        <v>5400</v>
      </c>
      <c r="H150" s="46">
        <v>58.6980196296296</v>
      </c>
    </row>
    <row r="151" ht="22.7" customHeight="1" spans="1:8">
      <c r="A151" s="68" t="s">
        <v>313</v>
      </c>
      <c r="B151" s="68" t="s">
        <v>314</v>
      </c>
      <c r="C151" s="46">
        <v>3350</v>
      </c>
      <c r="D151" s="46">
        <v>3169.69306</v>
      </c>
      <c r="E151" s="46">
        <v>3169.69306</v>
      </c>
      <c r="F151" s="46">
        <v>100</v>
      </c>
      <c r="G151" s="46">
        <v>5400</v>
      </c>
      <c r="H151" s="46">
        <v>58.6980196296296</v>
      </c>
    </row>
    <row r="152" ht="22.7" customHeight="1" spans="1:8">
      <c r="A152" s="69" t="s">
        <v>315</v>
      </c>
      <c r="B152" s="69" t="s">
        <v>316</v>
      </c>
      <c r="C152" s="48">
        <v>3350</v>
      </c>
      <c r="D152" s="48">
        <v>3169.69306</v>
      </c>
      <c r="E152" s="48">
        <v>3169.69306</v>
      </c>
      <c r="F152" s="48">
        <v>100</v>
      </c>
      <c r="G152" s="48">
        <v>5400</v>
      </c>
      <c r="H152" s="48">
        <v>58.6980196296296</v>
      </c>
    </row>
    <row r="153" ht="22.7" customHeight="1" spans="1:8">
      <c r="A153" s="68" t="s">
        <v>317</v>
      </c>
      <c r="B153" s="68" t="s">
        <v>318</v>
      </c>
      <c r="C153" s="46">
        <v>0</v>
      </c>
      <c r="D153" s="46">
        <v>20</v>
      </c>
      <c r="E153" s="46">
        <v>20</v>
      </c>
      <c r="F153" s="46">
        <v>100</v>
      </c>
      <c r="G153" s="46">
        <v>0</v>
      </c>
      <c r="H153" s="46" t="e">
        <v>#DIV/0!</v>
      </c>
    </row>
    <row r="154" ht="22.7" customHeight="1" spans="1:8">
      <c r="A154" s="68" t="s">
        <v>319</v>
      </c>
      <c r="B154" s="68" t="s">
        <v>320</v>
      </c>
      <c r="C154" s="46">
        <v>0</v>
      </c>
      <c r="D154" s="46">
        <v>20</v>
      </c>
      <c r="E154" s="46">
        <v>20</v>
      </c>
      <c r="F154" s="46">
        <v>100</v>
      </c>
      <c r="G154" s="46">
        <v>0</v>
      </c>
      <c r="H154" s="46" t="e">
        <v>#DIV/0!</v>
      </c>
    </row>
    <row r="155" ht="22.7" customHeight="1" spans="1:8">
      <c r="A155" s="69" t="s">
        <v>321</v>
      </c>
      <c r="B155" s="69" t="s">
        <v>322</v>
      </c>
      <c r="C155" s="48">
        <v>0</v>
      </c>
      <c r="D155" s="48">
        <v>20</v>
      </c>
      <c r="E155" s="48">
        <v>20</v>
      </c>
      <c r="F155" s="48">
        <v>100</v>
      </c>
      <c r="G155" s="48"/>
      <c r="H155" s="48"/>
    </row>
    <row r="156" ht="22.7" customHeight="1" spans="1:8">
      <c r="A156" s="68" t="s">
        <v>323</v>
      </c>
      <c r="B156" s="68" t="s">
        <v>324</v>
      </c>
      <c r="C156" s="46">
        <v>528.81</v>
      </c>
      <c r="D156" s="46">
        <v>657.7363</v>
      </c>
      <c r="E156" s="46">
        <v>657.7363</v>
      </c>
      <c r="F156" s="46">
        <v>100</v>
      </c>
      <c r="G156" s="46">
        <v>484.696266</v>
      </c>
      <c r="H156" s="46">
        <v>135.700715301157</v>
      </c>
    </row>
    <row r="157" ht="22.7" customHeight="1" spans="1:8">
      <c r="A157" s="68" t="s">
        <v>325</v>
      </c>
      <c r="B157" s="68" t="s">
        <v>326</v>
      </c>
      <c r="C157" s="46">
        <v>0</v>
      </c>
      <c r="D157" s="46">
        <v>0</v>
      </c>
      <c r="E157" s="46">
        <v>0</v>
      </c>
      <c r="F157" s="46">
        <v>0</v>
      </c>
      <c r="G157" s="46">
        <v>0</v>
      </c>
      <c r="H157" s="46">
        <v>0</v>
      </c>
    </row>
    <row r="158" ht="22.7" customHeight="1" spans="1:8">
      <c r="A158" s="69" t="s">
        <v>327</v>
      </c>
      <c r="B158" s="69" t="s">
        <v>328</v>
      </c>
      <c r="C158" s="48">
        <v>0</v>
      </c>
      <c r="D158" s="48">
        <v>0</v>
      </c>
      <c r="E158" s="48"/>
      <c r="F158" s="48">
        <v>0</v>
      </c>
      <c r="G158" s="48"/>
      <c r="H158" s="48"/>
    </row>
    <row r="159" ht="22.7" customHeight="1" spans="1:8">
      <c r="A159" s="68" t="s">
        <v>329</v>
      </c>
      <c r="B159" s="68" t="s">
        <v>330</v>
      </c>
      <c r="C159" s="46">
        <v>528.81</v>
      </c>
      <c r="D159" s="46">
        <v>657.7363</v>
      </c>
      <c r="E159" s="46">
        <v>657.7363</v>
      </c>
      <c r="F159" s="46">
        <v>100</v>
      </c>
      <c r="G159" s="46">
        <v>484.696266</v>
      </c>
      <c r="H159" s="46">
        <v>135.700715301157</v>
      </c>
    </row>
    <row r="160" ht="22.7" customHeight="1" spans="1:8">
      <c r="A160" s="69" t="s">
        <v>331</v>
      </c>
      <c r="B160" s="69" t="s">
        <v>332</v>
      </c>
      <c r="C160" s="48">
        <v>244.97</v>
      </c>
      <c r="D160" s="48">
        <v>256.2943</v>
      </c>
      <c r="E160" s="48">
        <v>256.2943</v>
      </c>
      <c r="F160" s="48">
        <v>100</v>
      </c>
      <c r="G160" s="48">
        <v>236.9959</v>
      </c>
      <c r="H160" s="48">
        <v>108.142925679305</v>
      </c>
    </row>
    <row r="161" ht="22.7" customHeight="1" spans="1:8">
      <c r="A161" s="69" t="s">
        <v>333</v>
      </c>
      <c r="B161" s="69" t="s">
        <v>334</v>
      </c>
      <c r="C161" s="48">
        <v>283.84</v>
      </c>
      <c r="D161" s="48">
        <v>401.442</v>
      </c>
      <c r="E161" s="48">
        <v>401.442</v>
      </c>
      <c r="F161" s="48">
        <v>100</v>
      </c>
      <c r="G161" s="48">
        <v>247.700366</v>
      </c>
      <c r="H161" s="48">
        <v>162.067584510553</v>
      </c>
    </row>
    <row r="162" ht="22.7" customHeight="1" spans="1:8">
      <c r="A162" s="68" t="s">
        <v>335</v>
      </c>
      <c r="B162" s="68" t="s">
        <v>336</v>
      </c>
      <c r="C162" s="46">
        <v>32</v>
      </c>
      <c r="D162" s="46">
        <v>20.9933</v>
      </c>
      <c r="E162" s="46">
        <v>20.9933</v>
      </c>
      <c r="F162" s="46">
        <v>100</v>
      </c>
      <c r="G162" s="46">
        <v>55.8734</v>
      </c>
      <c r="H162" s="46">
        <v>37.5729774812344</v>
      </c>
    </row>
    <row r="163" ht="22.7" customHeight="1" spans="1:8">
      <c r="A163" s="68" t="s">
        <v>337</v>
      </c>
      <c r="B163" s="68" t="s">
        <v>338</v>
      </c>
      <c r="C163" s="46">
        <v>32</v>
      </c>
      <c r="D163" s="46">
        <v>20.9933</v>
      </c>
      <c r="E163" s="46">
        <v>20.9933</v>
      </c>
      <c r="F163" s="46">
        <v>100</v>
      </c>
      <c r="G163" s="46">
        <v>55.8734</v>
      </c>
      <c r="H163" s="46">
        <v>37.5729774812344</v>
      </c>
    </row>
    <row r="164" ht="22.7" customHeight="1" spans="1:8">
      <c r="A164" s="69" t="s">
        <v>339</v>
      </c>
      <c r="B164" s="69" t="s">
        <v>340</v>
      </c>
      <c r="C164" s="48">
        <v>32</v>
      </c>
      <c r="D164" s="48">
        <v>20.9933</v>
      </c>
      <c r="E164" s="48">
        <v>20.9933</v>
      </c>
      <c r="F164" s="48">
        <v>100</v>
      </c>
      <c r="G164" s="48">
        <v>55.8734</v>
      </c>
      <c r="H164" s="48">
        <v>37.5729774812344</v>
      </c>
    </row>
    <row r="165" ht="22.7" customHeight="1" spans="1:8">
      <c r="A165" s="47"/>
      <c r="B165" s="47"/>
      <c r="C165" s="47"/>
      <c r="D165" s="47"/>
      <c r="E165" s="47"/>
      <c r="F165" s="48"/>
      <c r="G165" s="47"/>
      <c r="H165" s="48"/>
    </row>
    <row r="166" ht="22.7" customHeight="1" spans="1:8">
      <c r="A166" s="47"/>
      <c r="B166" s="45" t="s">
        <v>341</v>
      </c>
      <c r="C166" s="46">
        <v>40523.36</v>
      </c>
      <c r="D166" s="46">
        <v>53769.92147</v>
      </c>
      <c r="E166" s="46">
        <v>53769.92147</v>
      </c>
      <c r="F166" s="46">
        <v>100</v>
      </c>
      <c r="G166" s="46">
        <v>35000</v>
      </c>
      <c r="H166" s="46">
        <v>153.628347057143</v>
      </c>
    </row>
    <row r="167" ht="22.7" customHeight="1" spans="1:8">
      <c r="A167" s="47"/>
      <c r="B167" s="47"/>
      <c r="C167" s="47"/>
      <c r="D167" s="47"/>
      <c r="E167" s="47"/>
      <c r="F167" s="48"/>
      <c r="G167" s="47"/>
      <c r="H167" s="70"/>
    </row>
    <row r="168" ht="22.7" customHeight="1" spans="1:8">
      <c r="A168" s="47"/>
      <c r="B168" s="45" t="s">
        <v>342</v>
      </c>
      <c r="C168" s="47"/>
      <c r="D168" s="47"/>
      <c r="E168" s="47"/>
      <c r="F168" s="48"/>
      <c r="G168" s="47"/>
      <c r="H168" s="70"/>
    </row>
    <row r="169" ht="22.7" customHeight="1" spans="1:8">
      <c r="A169" s="47"/>
      <c r="B169" s="45" t="s">
        <v>343</v>
      </c>
      <c r="C169" s="47"/>
      <c r="D169" s="47"/>
      <c r="E169" s="47"/>
      <c r="F169" s="48"/>
      <c r="G169" s="47"/>
      <c r="H169" s="70"/>
    </row>
    <row r="170" ht="22.7" customHeight="1" spans="1:8">
      <c r="A170" s="47"/>
      <c r="B170" s="45"/>
      <c r="C170" s="47"/>
      <c r="D170" s="47"/>
      <c r="E170" s="47"/>
      <c r="F170" s="48"/>
      <c r="G170" s="47"/>
      <c r="H170" s="70"/>
    </row>
    <row r="171" ht="22.7" customHeight="1" spans="1:8">
      <c r="A171" s="47"/>
      <c r="B171" s="45" t="s">
        <v>29</v>
      </c>
      <c r="C171" s="46">
        <v>40523.36</v>
      </c>
      <c r="D171" s="46">
        <v>53769.92147</v>
      </c>
      <c r="E171" s="46">
        <v>53769.92147</v>
      </c>
      <c r="F171" s="46">
        <v>100</v>
      </c>
      <c r="G171" s="46">
        <v>35000</v>
      </c>
      <c r="H171" s="46">
        <v>153.628347057143</v>
      </c>
    </row>
  </sheetData>
  <mergeCells count="3">
    <mergeCell ref="A1:H1"/>
    <mergeCell ref="A2:B2"/>
    <mergeCell ref="G2:H2"/>
  </mergeCells>
  <pageMargins left="1.1019999980926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pane ySplit="3" topLeftCell="A25" activePane="bottomLeft" state="frozen"/>
      <selection/>
      <selection pane="bottomLeft" activeCell="A1" sqref="A1:D1"/>
    </sheetView>
  </sheetViews>
  <sheetFormatPr defaultColWidth="10" defaultRowHeight="13.5" outlineLevelCol="3"/>
  <cols>
    <col min="1" max="1" width="36.25" customWidth="1"/>
    <col min="2" max="3" width="18" customWidth="1"/>
    <col min="4" max="4" width="55.25" customWidth="1"/>
    <col min="5" max="6" width="9.75" customWidth="1"/>
  </cols>
  <sheetData>
    <row r="1" ht="30.2" customHeight="1" spans="1:4">
      <c r="A1" s="31" t="s">
        <v>5</v>
      </c>
      <c r="B1" s="31"/>
      <c r="C1" s="31"/>
      <c r="D1" s="31"/>
    </row>
    <row r="2" ht="22.7" customHeight="1" spans="1:4">
      <c r="A2" s="7"/>
      <c r="B2" s="60"/>
      <c r="C2" s="60"/>
      <c r="D2" s="19" t="s">
        <v>344</v>
      </c>
    </row>
    <row r="3" ht="30.2" customHeight="1" spans="1:4">
      <c r="A3" s="9" t="s">
        <v>17</v>
      </c>
      <c r="B3" s="9" t="s">
        <v>18</v>
      </c>
      <c r="C3" s="9" t="s">
        <v>20</v>
      </c>
      <c r="D3" s="9" t="s">
        <v>345</v>
      </c>
    </row>
    <row r="4" ht="41.45" customHeight="1" spans="1:4">
      <c r="A4" s="61" t="s">
        <v>346</v>
      </c>
      <c r="B4" s="62">
        <v>1792.66122</v>
      </c>
      <c r="C4" s="62">
        <v>1987.958415</v>
      </c>
      <c r="D4" s="63" t="s">
        <v>347</v>
      </c>
    </row>
    <row r="5" ht="30.95" customHeight="1" spans="1:4">
      <c r="A5" s="37" t="s">
        <v>348</v>
      </c>
      <c r="B5" s="64">
        <v>1244.22485</v>
      </c>
      <c r="C5" s="64">
        <v>1390.102815</v>
      </c>
      <c r="D5" s="63" t="s">
        <v>349</v>
      </c>
    </row>
    <row r="6" ht="30.95" customHeight="1" spans="1:4">
      <c r="A6" s="37" t="s">
        <v>350</v>
      </c>
      <c r="B6" s="64">
        <v>192.38637</v>
      </c>
      <c r="C6" s="64">
        <v>212.57328</v>
      </c>
      <c r="D6" s="63" t="s">
        <v>351</v>
      </c>
    </row>
    <row r="7" ht="30.95" customHeight="1" spans="1:4">
      <c r="A7" s="37" t="s">
        <v>352</v>
      </c>
      <c r="B7" s="64">
        <v>146.51</v>
      </c>
      <c r="C7" s="64">
        <v>151.4479</v>
      </c>
      <c r="D7" s="63" t="s">
        <v>353</v>
      </c>
    </row>
    <row r="8" ht="30.95" customHeight="1" spans="1:4">
      <c r="A8" s="37" t="s">
        <v>354</v>
      </c>
      <c r="B8" s="64">
        <v>209.54</v>
      </c>
      <c r="C8" s="64">
        <v>233.83442</v>
      </c>
      <c r="D8" s="63" t="s">
        <v>355</v>
      </c>
    </row>
    <row r="9" ht="30.95" customHeight="1" spans="1:4">
      <c r="A9" s="61" t="s">
        <v>356</v>
      </c>
      <c r="B9" s="62">
        <v>250.400782</v>
      </c>
      <c r="C9" s="62">
        <v>251.113309</v>
      </c>
      <c r="D9" s="63" t="s">
        <v>357</v>
      </c>
    </row>
    <row r="10" ht="30.95" customHeight="1" spans="1:4">
      <c r="A10" s="37" t="s">
        <v>358</v>
      </c>
      <c r="B10" s="64">
        <v>189.958782</v>
      </c>
      <c r="C10" s="64">
        <v>190.628009</v>
      </c>
      <c r="D10" s="63" t="s">
        <v>359</v>
      </c>
    </row>
    <row r="11" ht="30.95" customHeight="1" spans="1:4">
      <c r="A11" s="37" t="s">
        <v>360</v>
      </c>
      <c r="B11" s="64"/>
      <c r="C11" s="64"/>
      <c r="D11" s="63" t="s">
        <v>361</v>
      </c>
    </row>
    <row r="12" ht="30.95" customHeight="1" spans="1:4">
      <c r="A12" s="37" t="s">
        <v>362</v>
      </c>
      <c r="B12" s="64"/>
      <c r="C12" s="64"/>
      <c r="D12" s="63" t="s">
        <v>363</v>
      </c>
    </row>
    <row r="13" ht="30.95" customHeight="1" spans="1:4">
      <c r="A13" s="37" t="s">
        <v>364</v>
      </c>
      <c r="B13" s="64"/>
      <c r="C13" s="64"/>
      <c r="D13" s="63" t="s">
        <v>365</v>
      </c>
    </row>
    <row r="14" ht="30.95" customHeight="1" spans="1:4">
      <c r="A14" s="37" t="s">
        <v>366</v>
      </c>
      <c r="B14" s="64"/>
      <c r="C14" s="64"/>
      <c r="D14" s="63" t="s">
        <v>367</v>
      </c>
    </row>
    <row r="15" ht="30.95" customHeight="1" spans="1:4">
      <c r="A15" s="37" t="s">
        <v>368</v>
      </c>
      <c r="B15" s="64">
        <v>15.402</v>
      </c>
      <c r="C15" s="64">
        <v>15.402</v>
      </c>
      <c r="D15" s="63" t="s">
        <v>369</v>
      </c>
    </row>
    <row r="16" ht="30.95" customHeight="1" spans="1:4">
      <c r="A16" s="37" t="s">
        <v>370</v>
      </c>
      <c r="B16" s="64"/>
      <c r="C16" s="64"/>
      <c r="D16" s="63" t="s">
        <v>371</v>
      </c>
    </row>
    <row r="17" ht="30.95" customHeight="1" spans="1:4">
      <c r="A17" s="37" t="s">
        <v>372</v>
      </c>
      <c r="B17" s="64"/>
      <c r="C17" s="64"/>
      <c r="D17" s="63" t="s">
        <v>373</v>
      </c>
    </row>
    <row r="18" ht="34.7" customHeight="1" spans="1:4">
      <c r="A18" s="37" t="s">
        <v>374</v>
      </c>
      <c r="B18" s="64"/>
      <c r="C18" s="64"/>
      <c r="D18" s="63" t="s">
        <v>375</v>
      </c>
    </row>
    <row r="19" ht="30.95" customHeight="1" spans="1:4">
      <c r="A19" s="37" t="s">
        <v>376</v>
      </c>
      <c r="B19" s="64">
        <v>45.04</v>
      </c>
      <c r="C19" s="64">
        <v>45.0833</v>
      </c>
      <c r="D19" s="63" t="s">
        <v>377</v>
      </c>
    </row>
    <row r="20" ht="30.95" customHeight="1" spans="1:4">
      <c r="A20" s="61" t="s">
        <v>378</v>
      </c>
      <c r="B20" s="64"/>
      <c r="C20" s="64"/>
      <c r="D20" s="63" t="s">
        <v>379</v>
      </c>
    </row>
    <row r="21" ht="30.95" customHeight="1" spans="1:4">
      <c r="A21" s="37" t="s">
        <v>380</v>
      </c>
      <c r="B21" s="64"/>
      <c r="C21" s="64"/>
      <c r="D21" s="63" t="s">
        <v>381</v>
      </c>
    </row>
    <row r="22" ht="30.95" customHeight="1" spans="1:4">
      <c r="A22" s="37" t="s">
        <v>382</v>
      </c>
      <c r="B22" s="64"/>
      <c r="C22" s="64"/>
      <c r="D22" s="63" t="s">
        <v>383</v>
      </c>
    </row>
    <row r="23" ht="30.95" customHeight="1" spans="1:4">
      <c r="A23" s="61" t="s">
        <v>384</v>
      </c>
      <c r="B23" s="64">
        <v>2401.992737</v>
      </c>
      <c r="C23" s="64">
        <v>3016.112302</v>
      </c>
      <c r="D23" s="63" t="s">
        <v>385</v>
      </c>
    </row>
    <row r="24" ht="30.95" customHeight="1" spans="1:4">
      <c r="A24" s="37" t="s">
        <v>386</v>
      </c>
      <c r="B24" s="64">
        <v>2248.662856</v>
      </c>
      <c r="C24" s="64">
        <v>2848.803356</v>
      </c>
      <c r="D24" s="63" t="s">
        <v>387</v>
      </c>
    </row>
    <row r="25" ht="30.95" customHeight="1" spans="1:4">
      <c r="A25" s="37" t="s">
        <v>388</v>
      </c>
      <c r="B25" s="64">
        <v>153.329881</v>
      </c>
      <c r="C25" s="64">
        <v>167.308946</v>
      </c>
      <c r="D25" s="63" t="s">
        <v>389</v>
      </c>
    </row>
    <row r="26" ht="30.95" customHeight="1" spans="1:4">
      <c r="A26" s="61" t="s">
        <v>390</v>
      </c>
      <c r="B26" s="64">
        <v>1.0499</v>
      </c>
      <c r="C26" s="64">
        <v>1.0499</v>
      </c>
      <c r="D26" s="63" t="s">
        <v>391</v>
      </c>
    </row>
    <row r="27" ht="30.95" customHeight="1" spans="1:4">
      <c r="A27" s="37" t="s">
        <v>392</v>
      </c>
      <c r="B27" s="64">
        <v>1.0499</v>
      </c>
      <c r="C27" s="64">
        <v>1.0499</v>
      </c>
      <c r="D27" s="63" t="s">
        <v>393</v>
      </c>
    </row>
    <row r="28" ht="30.95" customHeight="1" spans="1:4">
      <c r="A28" s="61" t="s">
        <v>394</v>
      </c>
      <c r="B28" s="64">
        <v>4.219539</v>
      </c>
      <c r="C28" s="64">
        <v>28.593479</v>
      </c>
      <c r="D28" s="63" t="s">
        <v>395</v>
      </c>
    </row>
    <row r="29" ht="30.95" customHeight="1" spans="1:4">
      <c r="A29" s="37" t="s">
        <v>396</v>
      </c>
      <c r="B29" s="64"/>
      <c r="C29" s="64"/>
      <c r="D29" s="63" t="s">
        <v>397</v>
      </c>
    </row>
    <row r="30" ht="30.95" customHeight="1" spans="1:4">
      <c r="A30" s="61" t="s">
        <v>398</v>
      </c>
      <c r="B30" s="62">
        <v>4450.324178</v>
      </c>
      <c r="C30" s="62">
        <v>5284.827405</v>
      </c>
      <c r="D30" s="37"/>
    </row>
    <row r="31" ht="54.95" customHeight="1" spans="1:4">
      <c r="A31" s="65" t="s">
        <v>399</v>
      </c>
      <c r="B31" s="65"/>
      <c r="C31" s="65"/>
      <c r="D31" s="65"/>
    </row>
    <row r="32" ht="30.2" customHeight="1" spans="2:3">
      <c r="B32" s="17"/>
      <c r="C32" s="17"/>
    </row>
  </sheetData>
  <mergeCells count="2">
    <mergeCell ref="A1:D1"/>
    <mergeCell ref="A31:D31"/>
  </mergeCells>
  <pageMargins left="0.984000027179718" right="0.75" top="0.34799998998642" bottom="0.3479999899864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E13" sqref="E13"/>
    </sheetView>
  </sheetViews>
  <sheetFormatPr defaultColWidth="10" defaultRowHeight="13.5" outlineLevelCol="6"/>
  <cols>
    <col min="1" max="1" width="26.75" customWidth="1"/>
    <col min="2" max="7" width="16.125" customWidth="1"/>
    <col min="8" max="8" width="9.75" customWidth="1"/>
  </cols>
  <sheetData>
    <row r="1" ht="41.45" customHeight="1" spans="1:7">
      <c r="A1" s="18" t="s">
        <v>6</v>
      </c>
      <c r="B1" s="18"/>
      <c r="C1" s="18"/>
      <c r="D1" s="18"/>
      <c r="E1" s="18"/>
      <c r="F1" s="18"/>
      <c r="G1" s="18"/>
    </row>
    <row r="2" ht="24.2" customHeight="1" spans="1:7">
      <c r="A2" s="7"/>
      <c r="B2" s="17"/>
      <c r="C2" s="17"/>
      <c r="D2" s="17"/>
      <c r="E2" s="17"/>
      <c r="F2" s="8" t="s">
        <v>16</v>
      </c>
      <c r="G2" s="8"/>
    </row>
    <row r="3" ht="39.2" customHeight="1" spans="1:7">
      <c r="A3" s="20" t="s">
        <v>17</v>
      </c>
      <c r="B3" s="20" t="s">
        <v>18</v>
      </c>
      <c r="C3" s="20" t="s">
        <v>19</v>
      </c>
      <c r="D3" s="20" t="s">
        <v>20</v>
      </c>
      <c r="E3" s="20" t="s">
        <v>21</v>
      </c>
      <c r="F3" s="20" t="s">
        <v>22</v>
      </c>
      <c r="G3" s="20" t="s">
        <v>23</v>
      </c>
    </row>
    <row r="4" ht="18.75" customHeight="1" spans="1:7">
      <c r="A4" s="53" t="s">
        <v>400</v>
      </c>
      <c r="B4" s="54"/>
      <c r="C4" s="54">
        <v>190.52</v>
      </c>
      <c r="D4" s="54">
        <v>190.52</v>
      </c>
      <c r="E4" s="55">
        <v>100</v>
      </c>
      <c r="F4" s="54"/>
      <c r="G4" s="55"/>
    </row>
    <row r="5" ht="18.75" customHeight="1" spans="1:7">
      <c r="A5" s="53"/>
      <c r="B5" s="54"/>
      <c r="C5" s="54"/>
      <c r="D5" s="54"/>
      <c r="E5" s="55"/>
      <c r="F5" s="54"/>
      <c r="G5" s="55"/>
    </row>
    <row r="6" ht="18.75" customHeight="1" spans="1:7">
      <c r="A6" s="53"/>
      <c r="B6" s="56"/>
      <c r="C6" s="56"/>
      <c r="D6" s="56"/>
      <c r="E6" s="55"/>
      <c r="F6" s="54"/>
      <c r="G6" s="55"/>
    </row>
    <row r="7" ht="18.75" customHeight="1" spans="1:7">
      <c r="A7" s="53"/>
      <c r="B7" s="56"/>
      <c r="C7" s="56"/>
      <c r="D7" s="56"/>
      <c r="E7" s="55"/>
      <c r="F7" s="56"/>
      <c r="G7" s="55"/>
    </row>
    <row r="8" ht="18.75" customHeight="1" spans="1:7">
      <c r="A8" s="53"/>
      <c r="B8" s="56"/>
      <c r="C8" s="56"/>
      <c r="D8" s="56"/>
      <c r="E8" s="55"/>
      <c r="F8" s="56"/>
      <c r="G8" s="55"/>
    </row>
    <row r="9" ht="18.75" customHeight="1" spans="1:7">
      <c r="A9" s="53"/>
      <c r="B9" s="56"/>
      <c r="C9" s="56"/>
      <c r="D9" s="56"/>
      <c r="E9" s="55"/>
      <c r="F9" s="56"/>
      <c r="G9" s="55"/>
    </row>
    <row r="10" ht="18.75" customHeight="1" spans="1:7">
      <c r="A10" s="53"/>
      <c r="B10" s="56"/>
      <c r="C10" s="56"/>
      <c r="D10" s="56"/>
      <c r="E10" s="55"/>
      <c r="F10" s="56"/>
      <c r="G10" s="55"/>
    </row>
    <row r="11" ht="18.75" customHeight="1" spans="1:7">
      <c r="A11" s="13"/>
      <c r="B11" s="24"/>
      <c r="C11" s="24"/>
      <c r="D11" s="24"/>
      <c r="E11" s="24"/>
      <c r="F11" s="24"/>
      <c r="G11" s="24"/>
    </row>
    <row r="12" ht="18.75" customHeight="1" spans="1:7">
      <c r="A12" s="57"/>
      <c r="B12" s="56"/>
      <c r="C12" s="56"/>
      <c r="D12" s="56"/>
      <c r="E12" s="55"/>
      <c r="F12" s="56"/>
      <c r="G12" s="55"/>
    </row>
    <row r="13" ht="18.75" customHeight="1" spans="1:7">
      <c r="A13" s="57" t="s">
        <v>401</v>
      </c>
      <c r="B13" s="58"/>
      <c r="C13" s="54">
        <v>190.52</v>
      </c>
      <c r="D13" s="54">
        <v>190.52</v>
      </c>
      <c r="E13" s="59">
        <v>100</v>
      </c>
      <c r="F13" s="58"/>
      <c r="G13" s="59"/>
    </row>
    <row r="14" ht="14.25" customHeight="1"/>
    <row r="15" ht="17.25" customHeight="1" spans="1:3">
      <c r="A15" s="30"/>
      <c r="B15" s="30"/>
      <c r="C15" s="30"/>
    </row>
    <row r="16" ht="14.25" customHeight="1" spans="1:1">
      <c r="A16" s="17" t="s">
        <v>402</v>
      </c>
    </row>
  </sheetData>
  <mergeCells count="3">
    <mergeCell ref="A1:G1"/>
    <mergeCell ref="F2:G2"/>
    <mergeCell ref="A15:C15"/>
  </mergeCells>
  <pageMargins left="0.75" right="0.75" top="0.39300000667572"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opLeftCell="A7" workbookViewId="0">
      <selection activeCell="A1" sqref="A1"/>
    </sheetView>
  </sheetViews>
  <sheetFormatPr defaultColWidth="10" defaultRowHeight="13.5" outlineLevelCol="7"/>
  <cols>
    <col min="1" max="1" width="6.75" customWidth="1"/>
    <col min="2" max="2" width="26.25" customWidth="1"/>
    <col min="3" max="3" width="12.5" customWidth="1"/>
    <col min="4" max="4" width="15.25" customWidth="1"/>
    <col min="5" max="8" width="12.5" customWidth="1"/>
    <col min="9" max="9" width="9.75" customWidth="1"/>
  </cols>
  <sheetData>
    <row r="1" ht="41.45" customHeight="1" spans="1:8">
      <c r="A1" s="17"/>
      <c r="B1" s="18" t="s">
        <v>7</v>
      </c>
      <c r="C1" s="18"/>
      <c r="D1" s="18"/>
      <c r="E1" s="18"/>
      <c r="F1" s="18"/>
      <c r="G1" s="18"/>
      <c r="H1" s="18"/>
    </row>
    <row r="2" ht="24.2" customHeight="1" spans="2:8">
      <c r="B2" s="39"/>
      <c r="C2" s="17"/>
      <c r="D2" s="17"/>
      <c r="E2" s="17"/>
      <c r="F2" s="17"/>
      <c r="G2" s="8" t="s">
        <v>16</v>
      </c>
      <c r="H2" s="8"/>
    </row>
    <row r="3" ht="40.7" customHeight="1" spans="1:8">
      <c r="A3" s="44" t="s">
        <v>31</v>
      </c>
      <c r="B3" s="44" t="s">
        <v>17</v>
      </c>
      <c r="C3" s="44" t="s">
        <v>18</v>
      </c>
      <c r="D3" s="44" t="s">
        <v>19</v>
      </c>
      <c r="E3" s="44" t="s">
        <v>20</v>
      </c>
      <c r="F3" s="44" t="s">
        <v>21</v>
      </c>
      <c r="G3" s="44" t="s">
        <v>22</v>
      </c>
      <c r="H3" s="44" t="s">
        <v>23</v>
      </c>
    </row>
    <row r="4" ht="22.7" customHeight="1" spans="1:8">
      <c r="A4" s="45" t="s">
        <v>113</v>
      </c>
      <c r="B4" s="45" t="s">
        <v>114</v>
      </c>
      <c r="C4" s="46">
        <v>0</v>
      </c>
      <c r="D4" s="46">
        <v>166.3721</v>
      </c>
      <c r="E4" s="46">
        <v>166.3721</v>
      </c>
      <c r="F4" s="46">
        <v>100</v>
      </c>
      <c r="G4" s="46">
        <v>0</v>
      </c>
      <c r="H4" s="46" t="e">
        <v>#DIV/0!</v>
      </c>
    </row>
    <row r="5" ht="22.7" customHeight="1" spans="1:8">
      <c r="A5" s="45" t="s">
        <v>403</v>
      </c>
      <c r="B5" s="45" t="s">
        <v>404</v>
      </c>
      <c r="C5" s="46">
        <v>0</v>
      </c>
      <c r="D5" s="46">
        <v>166.3721</v>
      </c>
      <c r="E5" s="46">
        <v>166.3721</v>
      </c>
      <c r="F5" s="46">
        <v>100</v>
      </c>
      <c r="G5" s="46">
        <v>0</v>
      </c>
      <c r="H5" s="46" t="e">
        <v>#DIV/0!</v>
      </c>
    </row>
    <row r="6" ht="22.7" customHeight="1" spans="1:8">
      <c r="A6" s="47" t="s">
        <v>405</v>
      </c>
      <c r="B6" s="47" t="s">
        <v>406</v>
      </c>
      <c r="C6" s="48">
        <v>0</v>
      </c>
      <c r="D6" s="48">
        <v>10.8</v>
      </c>
      <c r="E6" s="48">
        <v>10.8</v>
      </c>
      <c r="F6" s="48">
        <v>100</v>
      </c>
      <c r="G6" s="48"/>
      <c r="H6" s="48"/>
    </row>
    <row r="7" ht="22.7" customHeight="1" spans="1:8">
      <c r="A7" s="47" t="s">
        <v>407</v>
      </c>
      <c r="B7" s="47" t="s">
        <v>408</v>
      </c>
      <c r="C7" s="48">
        <v>0</v>
      </c>
      <c r="D7" s="48">
        <v>155.5721</v>
      </c>
      <c r="E7" s="48">
        <v>155.5721</v>
      </c>
      <c r="F7" s="48">
        <v>100</v>
      </c>
      <c r="G7" s="48"/>
      <c r="H7" s="48"/>
    </row>
    <row r="8" ht="22.7" customHeight="1" spans="1:8">
      <c r="A8" s="45" t="s">
        <v>249</v>
      </c>
      <c r="B8" s="45" t="s">
        <v>250</v>
      </c>
      <c r="C8" s="46">
        <v>0</v>
      </c>
      <c r="D8" s="46">
        <v>0</v>
      </c>
      <c r="E8" s="46">
        <v>0</v>
      </c>
      <c r="F8" s="46">
        <v>0</v>
      </c>
      <c r="G8" s="46">
        <v>0</v>
      </c>
      <c r="H8" s="46">
        <v>0</v>
      </c>
    </row>
    <row r="9" ht="22.7" customHeight="1" spans="1:8">
      <c r="A9" s="45" t="s">
        <v>409</v>
      </c>
      <c r="B9" s="45" t="s">
        <v>410</v>
      </c>
      <c r="C9" s="46">
        <v>0</v>
      </c>
      <c r="D9" s="46">
        <v>0</v>
      </c>
      <c r="E9" s="46">
        <v>0</v>
      </c>
      <c r="F9" s="46">
        <v>0</v>
      </c>
      <c r="G9" s="46">
        <v>0</v>
      </c>
      <c r="H9" s="46">
        <v>0</v>
      </c>
    </row>
    <row r="10" ht="22.7" customHeight="1" spans="1:8">
      <c r="A10" s="47" t="s">
        <v>411</v>
      </c>
      <c r="B10" s="47" t="s">
        <v>412</v>
      </c>
      <c r="C10" s="48">
        <v>0</v>
      </c>
      <c r="D10" s="48">
        <v>0</v>
      </c>
      <c r="E10" s="48"/>
      <c r="F10" s="48">
        <v>0</v>
      </c>
      <c r="G10" s="48"/>
      <c r="H10" s="48"/>
    </row>
    <row r="11" ht="22.7" customHeight="1" spans="1:8">
      <c r="A11" s="45" t="s">
        <v>413</v>
      </c>
      <c r="B11" s="45" t="s">
        <v>414</v>
      </c>
      <c r="C11" s="46">
        <v>0</v>
      </c>
      <c r="D11" s="46">
        <v>24.15</v>
      </c>
      <c r="E11" s="46">
        <v>24.15</v>
      </c>
      <c r="F11" s="46">
        <v>100</v>
      </c>
      <c r="G11" s="46">
        <v>0</v>
      </c>
      <c r="H11" s="46" t="e">
        <v>#DIV/0!</v>
      </c>
    </row>
    <row r="12" ht="22.7" customHeight="1" spans="1:8">
      <c r="A12" s="45" t="s">
        <v>415</v>
      </c>
      <c r="B12" s="45" t="s">
        <v>416</v>
      </c>
      <c r="C12" s="46">
        <v>0</v>
      </c>
      <c r="D12" s="46">
        <v>24.15</v>
      </c>
      <c r="E12" s="46">
        <v>24.15</v>
      </c>
      <c r="F12" s="46">
        <v>100</v>
      </c>
      <c r="G12" s="46">
        <v>0</v>
      </c>
      <c r="H12" s="46" t="e">
        <v>#DIV/0!</v>
      </c>
    </row>
    <row r="13" ht="22.7" customHeight="1" spans="1:8">
      <c r="A13" s="47" t="s">
        <v>417</v>
      </c>
      <c r="B13" s="47" t="s">
        <v>418</v>
      </c>
      <c r="C13" s="48">
        <v>0</v>
      </c>
      <c r="D13" s="48">
        <v>24.15</v>
      </c>
      <c r="E13" s="48">
        <v>24.15</v>
      </c>
      <c r="F13" s="48">
        <v>100</v>
      </c>
      <c r="G13" s="48"/>
      <c r="H13" s="48"/>
    </row>
    <row r="14" ht="24.2" customHeight="1" spans="1:8">
      <c r="A14" s="47"/>
      <c r="B14" s="49"/>
      <c r="C14" s="50"/>
      <c r="D14" s="50"/>
      <c r="E14" s="50"/>
      <c r="F14" s="48"/>
      <c r="G14" s="50"/>
      <c r="H14" s="48"/>
    </row>
    <row r="15" ht="24.2" customHeight="1" spans="1:8">
      <c r="A15" s="47"/>
      <c r="B15" s="49"/>
      <c r="C15" s="50"/>
      <c r="D15" s="50"/>
      <c r="E15" s="50"/>
      <c r="F15" s="48"/>
      <c r="G15" s="51"/>
      <c r="H15" s="48"/>
    </row>
    <row r="16" ht="24.2" customHeight="1" spans="1:8">
      <c r="A16" s="47"/>
      <c r="B16" s="49"/>
      <c r="C16" s="50"/>
      <c r="D16" s="50"/>
      <c r="E16" s="50"/>
      <c r="F16" s="48"/>
      <c r="G16" s="51"/>
      <c r="H16" s="48"/>
    </row>
    <row r="17" ht="24.2" customHeight="1" spans="1:8">
      <c r="A17" s="47"/>
      <c r="B17" s="52"/>
      <c r="C17" s="50"/>
      <c r="D17" s="50"/>
      <c r="E17" s="50"/>
      <c r="F17" s="48"/>
      <c r="G17" s="51"/>
      <c r="H17" s="48"/>
    </row>
    <row r="18" ht="24.2" customHeight="1" spans="1:8">
      <c r="A18" s="47"/>
      <c r="B18" s="52" t="s">
        <v>419</v>
      </c>
      <c r="C18" s="46">
        <v>0</v>
      </c>
      <c r="D18" s="46">
        <v>190.5221</v>
      </c>
      <c r="E18" s="46">
        <v>190.5221</v>
      </c>
      <c r="F18" s="46">
        <v>100</v>
      </c>
      <c r="G18" s="46">
        <v>0</v>
      </c>
      <c r="H18" s="46" t="e">
        <v>#DIV/0!</v>
      </c>
    </row>
    <row r="19" ht="14.25" customHeight="1"/>
    <row r="20" ht="18" customHeight="1" spans="2:4">
      <c r="B20" s="30"/>
      <c r="C20" s="30"/>
      <c r="D20" s="30"/>
    </row>
  </sheetData>
  <mergeCells count="3">
    <mergeCell ref="B1:H1"/>
    <mergeCell ref="G2:H2"/>
    <mergeCell ref="B20:D20"/>
  </mergeCells>
  <pageMargins left="0.75" right="0.75" top="0.39300000667572"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C4" sqref="C4"/>
    </sheetView>
  </sheetViews>
  <sheetFormatPr defaultColWidth="10" defaultRowHeight="13.5" outlineLevelCol="5"/>
  <cols>
    <col min="1" max="1" width="49.25" customWidth="1"/>
    <col min="2" max="2" width="17.25" customWidth="1"/>
    <col min="3" max="3" width="18.875" customWidth="1"/>
    <col min="4" max="6" width="17.25" customWidth="1"/>
    <col min="7" max="7" width="9.75" customWidth="1"/>
  </cols>
  <sheetData>
    <row r="1" ht="49.7" customHeight="1" spans="1:6">
      <c r="A1" s="40" t="s">
        <v>420</v>
      </c>
      <c r="B1" s="40"/>
      <c r="C1" s="40"/>
      <c r="D1" s="40"/>
      <c r="E1" s="40"/>
      <c r="F1" s="40"/>
    </row>
    <row r="2" ht="24.95" customHeight="1" spans="1:6">
      <c r="A2" s="7"/>
      <c r="B2" s="4"/>
      <c r="D2" s="4"/>
      <c r="E2" s="19" t="s">
        <v>16</v>
      </c>
      <c r="F2" s="19"/>
    </row>
    <row r="3" ht="33.95" customHeight="1" spans="1:6">
      <c r="A3" s="20" t="s">
        <v>421</v>
      </c>
      <c r="B3" s="20" t="s">
        <v>18</v>
      </c>
      <c r="C3" s="20" t="s">
        <v>19</v>
      </c>
      <c r="D3" s="20" t="s">
        <v>20</v>
      </c>
      <c r="E3" s="20" t="s">
        <v>21</v>
      </c>
      <c r="F3" s="20" t="s">
        <v>23</v>
      </c>
    </row>
    <row r="4" ht="23.45" customHeight="1" spans="1:6">
      <c r="A4" s="41" t="s">
        <v>422</v>
      </c>
      <c r="B4" s="42"/>
      <c r="C4" s="42"/>
      <c r="D4" s="42"/>
      <c r="E4" s="42"/>
      <c r="F4" s="42"/>
    </row>
    <row r="5" ht="23.45" customHeight="1" spans="1:6">
      <c r="A5" s="43" t="s">
        <v>423</v>
      </c>
      <c r="B5" s="42"/>
      <c r="C5" s="42"/>
      <c r="D5" s="42"/>
      <c r="E5" s="42"/>
      <c r="F5" s="42"/>
    </row>
    <row r="6" ht="23.45" customHeight="1" spans="1:6">
      <c r="A6" s="43"/>
      <c r="B6" s="42"/>
      <c r="C6" s="42"/>
      <c r="D6" s="42"/>
      <c r="E6" s="42"/>
      <c r="F6" s="42"/>
    </row>
    <row r="7" ht="23.45" customHeight="1" spans="1:6">
      <c r="A7" s="41" t="s">
        <v>424</v>
      </c>
      <c r="B7" s="42"/>
      <c r="C7" s="42"/>
      <c r="D7" s="42"/>
      <c r="E7" s="42"/>
      <c r="F7" s="42"/>
    </row>
    <row r="8" ht="23.45" customHeight="1" spans="1:6">
      <c r="A8" s="41" t="s">
        <v>425</v>
      </c>
      <c r="B8" s="42"/>
      <c r="C8" s="42"/>
      <c r="D8" s="42"/>
      <c r="E8" s="42"/>
      <c r="F8" s="42"/>
    </row>
    <row r="9" ht="14.25" customHeight="1" spans="1:6">
      <c r="A9" s="30"/>
      <c r="B9" s="4"/>
      <c r="D9" s="4"/>
      <c r="E9" s="4"/>
      <c r="F9" s="4"/>
    </row>
    <row r="10" ht="21.95" customHeight="1" spans="1:6">
      <c r="A10" s="30" t="s">
        <v>426</v>
      </c>
      <c r="B10" s="4"/>
      <c r="D10" s="4"/>
      <c r="E10" s="4"/>
      <c r="F10" s="4"/>
    </row>
  </sheetData>
  <mergeCells count="2">
    <mergeCell ref="A1:F1"/>
    <mergeCell ref="E2:F2"/>
  </mergeCells>
  <pageMargins left="0.748031496062992" right="0.748031496062992" top="0.275590551181102" bottom="0.275590551181102" header="0" footer="0"/>
  <pageSetup paperSize="9" scale="9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 sqref="A1:F1"/>
    </sheetView>
  </sheetViews>
  <sheetFormatPr defaultColWidth="10" defaultRowHeight="13.5" outlineLevelCol="5"/>
  <cols>
    <col min="1" max="1" width="49.25" customWidth="1"/>
    <col min="2" max="2" width="17.25" customWidth="1"/>
    <col min="3" max="3" width="19" customWidth="1"/>
    <col min="4" max="6" width="17.25" customWidth="1"/>
    <col min="7" max="7" width="9.75" customWidth="1"/>
  </cols>
  <sheetData>
    <row r="1" ht="49.7" customHeight="1" spans="1:6">
      <c r="A1" s="40" t="s">
        <v>427</v>
      </c>
      <c r="B1" s="40"/>
      <c r="C1" s="40"/>
      <c r="D1" s="40"/>
      <c r="E1" s="40"/>
      <c r="F1" s="40"/>
    </row>
    <row r="2" ht="24.95" customHeight="1" spans="1:6">
      <c r="A2" s="7"/>
      <c r="B2" s="4"/>
      <c r="D2" s="4"/>
      <c r="E2" s="19" t="s">
        <v>16</v>
      </c>
      <c r="F2" s="19"/>
    </row>
    <row r="3" ht="33.95" customHeight="1" spans="1:6">
      <c r="A3" s="20" t="s">
        <v>421</v>
      </c>
      <c r="B3" s="20" t="s">
        <v>18</v>
      </c>
      <c r="C3" s="20" t="s">
        <v>19</v>
      </c>
      <c r="D3" s="20" t="s">
        <v>20</v>
      </c>
      <c r="E3" s="20" t="s">
        <v>21</v>
      </c>
      <c r="F3" s="20" t="s">
        <v>23</v>
      </c>
    </row>
    <row r="4" ht="23.45" customHeight="1" spans="1:6">
      <c r="A4" s="41" t="s">
        <v>428</v>
      </c>
      <c r="B4" s="42"/>
      <c r="C4" s="13"/>
      <c r="D4" s="42"/>
      <c r="E4" s="42"/>
      <c r="F4" s="42"/>
    </row>
    <row r="5" ht="23.45" customHeight="1" spans="1:6">
      <c r="A5" s="41" t="s">
        <v>429</v>
      </c>
      <c r="B5" s="42"/>
      <c r="C5" s="13"/>
      <c r="D5" s="42"/>
      <c r="E5" s="42"/>
      <c r="F5" s="42"/>
    </row>
    <row r="6" ht="23.45" customHeight="1" spans="1:6">
      <c r="A6" s="43" t="s">
        <v>430</v>
      </c>
      <c r="B6" s="42"/>
      <c r="C6" s="13"/>
      <c r="D6" s="42"/>
      <c r="E6" s="42"/>
      <c r="F6" s="42"/>
    </row>
    <row r="7" ht="23.45" customHeight="1" spans="1:6">
      <c r="A7" s="43"/>
      <c r="B7" s="42"/>
      <c r="C7" s="13"/>
      <c r="D7" s="42"/>
      <c r="E7" s="42"/>
      <c r="F7" s="42"/>
    </row>
    <row r="8" ht="23.45" customHeight="1" spans="1:6">
      <c r="A8" s="41" t="s">
        <v>431</v>
      </c>
      <c r="B8" s="42"/>
      <c r="C8" s="13"/>
      <c r="D8" s="42"/>
      <c r="E8" s="42"/>
      <c r="F8" s="42"/>
    </row>
    <row r="9" ht="23.45" customHeight="1" spans="1:6">
      <c r="A9" s="41" t="s">
        <v>432</v>
      </c>
      <c r="B9" s="42"/>
      <c r="C9" s="13"/>
      <c r="D9" s="42"/>
      <c r="E9" s="42"/>
      <c r="F9" s="42"/>
    </row>
    <row r="10" ht="23.45" customHeight="1" spans="1:6">
      <c r="A10" s="41" t="s">
        <v>433</v>
      </c>
      <c r="B10" s="42"/>
      <c r="C10" s="13"/>
      <c r="D10" s="42"/>
      <c r="E10" s="42"/>
      <c r="F10" s="42"/>
    </row>
    <row r="11" ht="14.25" customHeight="1" spans="1:6">
      <c r="A11" s="30"/>
      <c r="B11" s="4"/>
      <c r="D11" s="4"/>
      <c r="E11" s="4"/>
      <c r="F11" s="4"/>
    </row>
    <row r="12" ht="21.95" customHeight="1" spans="1:6">
      <c r="A12" s="30" t="s">
        <v>434</v>
      </c>
      <c r="B12" s="4"/>
      <c r="D12" s="4"/>
      <c r="E12" s="4"/>
      <c r="F12" s="4"/>
    </row>
  </sheetData>
  <mergeCells count="2">
    <mergeCell ref="A1:F1"/>
    <mergeCell ref="E2:F2"/>
  </mergeCells>
  <pageMargins left="0.748031496062992" right="0.748031496062992" top="0.275590551181102" bottom="0.275590551181102" header="0" footer="0"/>
  <pageSetup paperSize="9" scale="9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C3" sqref="C3"/>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8" t="s">
        <v>10</v>
      </c>
      <c r="B1" s="18"/>
      <c r="C1" s="18"/>
      <c r="D1" s="18"/>
      <c r="E1" s="18"/>
      <c r="F1" s="18"/>
    </row>
    <row r="2" ht="44.45" customHeight="1" spans="1:6">
      <c r="A2" s="7"/>
      <c r="B2" s="36"/>
      <c r="C2" s="36"/>
      <c r="D2" s="36"/>
      <c r="E2" s="19" t="s">
        <v>16</v>
      </c>
      <c r="F2" s="19"/>
    </row>
    <row r="3" ht="44.45" customHeight="1" spans="1:6">
      <c r="A3" s="20" t="s">
        <v>17</v>
      </c>
      <c r="B3" s="20" t="s">
        <v>18</v>
      </c>
      <c r="C3" s="20" t="s">
        <v>19</v>
      </c>
      <c r="D3" s="20" t="s">
        <v>20</v>
      </c>
      <c r="E3" s="20" t="s">
        <v>21</v>
      </c>
      <c r="F3" s="20" t="s">
        <v>23</v>
      </c>
    </row>
    <row r="4" ht="24.2" customHeight="1" spans="1:6">
      <c r="A4" s="37" t="s">
        <v>435</v>
      </c>
      <c r="B4" s="38"/>
      <c r="C4" s="38"/>
      <c r="D4" s="38"/>
      <c r="E4" s="38"/>
      <c r="F4" s="38"/>
    </row>
    <row r="5" ht="24.2" customHeight="1" spans="1:6">
      <c r="A5" s="37" t="s">
        <v>436</v>
      </c>
      <c r="B5" s="38"/>
      <c r="C5" s="38"/>
      <c r="D5" s="38"/>
      <c r="E5" s="38"/>
      <c r="F5" s="38"/>
    </row>
    <row r="6" ht="18" customHeight="1" spans="1:6">
      <c r="A6" s="39"/>
      <c r="B6" s="36"/>
      <c r="C6" s="36"/>
      <c r="D6" s="36"/>
      <c r="E6" s="36"/>
      <c r="F6" s="36"/>
    </row>
    <row r="7" ht="24.2" customHeight="1" spans="1:6">
      <c r="A7" s="39" t="s">
        <v>437</v>
      </c>
      <c r="B7" s="39"/>
      <c r="C7" s="39"/>
      <c r="D7" s="39"/>
      <c r="E7" s="36"/>
      <c r="F7" s="36"/>
    </row>
  </sheetData>
  <mergeCells count="3">
    <mergeCell ref="A1:F1"/>
    <mergeCell ref="E2:F2"/>
    <mergeCell ref="A7:D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WPS_1666503683</cp:lastModifiedBy>
  <dcterms:created xsi:type="dcterms:W3CDTF">2022-08-26T05:44:00Z</dcterms:created>
  <cp:lastPrinted>2022-08-30T07:24:00Z</cp:lastPrinted>
  <dcterms:modified xsi:type="dcterms:W3CDTF">2023-08-08T02:00:07Z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5E4465A7A347461EACF8DECE646944FD_12</vt:lpwstr>
  </property>
  <property fmtid="{D5CDD505-2E9C-101B-9397-08002B2CF9AE}" pid="3" name="KSOProductBuildVer">
    <vt:lpwstr>2052-12.1.0.15324</vt:lpwstr>
  </property>
</Properties>
</file>