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525" windowWidth="27735" windowHeight="11250" firstSheet="11"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1" r:id="rId11"/>
    <sheet name="单位政府性基金拨款表" sheetId="12" r:id="rId12"/>
    <sheet name="单位国有资本经营支出拨款表" sheetId="13" r:id="rId13"/>
    <sheet name="单位一般公共预算拨款基本支出明细表" sheetId="14" r:id="rId14"/>
    <sheet name="&quot;三公&quot;经费和机关运行经费预算表" sheetId="15" r:id="rId15"/>
    <sheet name="其他相关情况说明" sheetId="16" r:id="rId16"/>
  </sheets>
  <calcPr calcId="124519"/>
</workbook>
</file>

<file path=xl/calcChain.xml><?xml version="1.0" encoding="utf-8"?>
<calcChain xmlns="http://schemas.openxmlformats.org/spreadsheetml/2006/main">
  <c r="G16" i="7"/>
</calcChain>
</file>

<file path=xl/sharedStrings.xml><?xml version="1.0" encoding="utf-8"?>
<sst xmlns="http://schemas.openxmlformats.org/spreadsheetml/2006/main" count="435" uniqueCount="236">
  <si>
    <t>上海市崇明区2022年单位预算</t>
  </si>
  <si>
    <t>审核人:</t>
  </si>
  <si>
    <t>目录</t>
  </si>
  <si>
    <t>一、单位主要职能</t>
  </si>
  <si>
    <t>二、单位机构设置</t>
  </si>
  <si>
    <t xml:space="preserve">三、名词解释 </t>
  </si>
  <si>
    <t>四、单位预算编制说明</t>
  </si>
  <si>
    <t>五、单位预算表</t>
  </si>
  <si>
    <t xml:space="preserve">    1. 2022年单位财务收支预算总表</t>
  </si>
  <si>
    <t xml:space="preserve">    2. 2022年单位收入预算总表</t>
  </si>
  <si>
    <t xml:space="preserve">    3. 2022年单位支出预算总表</t>
  </si>
  <si>
    <t xml:space="preserve">    4. 2022年单位财政拨款收支预算总表</t>
  </si>
  <si>
    <t xml:space="preserve">    5. 2022年单位一般公共预算支出功能分类预算表</t>
  </si>
  <si>
    <t xml:space="preserve">    6. 2022年单位政府性基金预算支出功能分类预算表</t>
  </si>
  <si>
    <t xml:space="preserve">    7. 2022年单位国有资本经营支出功能分类预算表</t>
  </si>
  <si>
    <t xml:space="preserve">    8. 2022年单位一般公共预算基本支出部门预算经济分类预算表</t>
  </si>
  <si>
    <t xml:space="preserve">    9. 2022年单位“三公”经费和机关运行经费预算表</t>
  </si>
  <si>
    <t xml:space="preserve">六、其他相关情况说明 </t>
  </si>
  <si>
    <t>主要职能</t>
  </si>
  <si>
    <t>主要职能包括：</t>
  </si>
  <si>
    <t>机构设置</t>
  </si>
  <si>
    <t>名词解释</t>
  </si>
  <si>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</si>
  <si>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</si>
  <si>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</si>
  <si>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</si>
  <si>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</si>
  <si>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</si>
  <si>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区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</si>
  <si>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</si>
  <si>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2022年单位预算编制说明</t>
  </si>
  <si>
    <t>2022年单位财务收支预算总表</t>
  </si>
  <si>
    <t>单位：元（见元进百）</t>
  </si>
  <si>
    <t>本年收入</t>
  </si>
  <si>
    <t>本年支出</t>
  </si>
  <si>
    <t>项    目</t>
  </si>
  <si>
    <t>预 算 数</t>
  </si>
  <si>
    <t>预算数</t>
  </si>
  <si>
    <t>合计</t>
  </si>
  <si>
    <t>基本支出</t>
  </si>
  <si>
    <t>项目支出</t>
  </si>
  <si>
    <t>人员经费</t>
  </si>
  <si>
    <t>公用经费</t>
  </si>
  <si>
    <t>一、财政拨款收入</t>
  </si>
  <si>
    <t>一、教育支出</t>
  </si>
  <si>
    <t>1. 一般公共预算资金</t>
  </si>
  <si>
    <t>二、社会保障和就业支出</t>
  </si>
  <si>
    <t>2. 政府性基金</t>
  </si>
  <si>
    <t>三、卫生健康支出</t>
  </si>
  <si>
    <t>二、事业收入</t>
  </si>
  <si>
    <t>四、节能环保支出</t>
  </si>
  <si>
    <t>三、事业单位经营收入</t>
  </si>
  <si>
    <t>五、住房保障支出</t>
  </si>
  <si>
    <t>四、其他收入</t>
  </si>
  <si>
    <t>六、国有资本经营预算支出</t>
  </si>
  <si>
    <t xml:space="preserve">            收    入    总    计</t>
  </si>
  <si>
    <t xml:space="preserve">            支    出    总    计</t>
  </si>
  <si>
    <t>2022年单位收入预算总表</t>
  </si>
  <si>
    <t>项目</t>
  </si>
  <si>
    <t>收入预算</t>
  </si>
  <si>
    <t>功能分类科目编码</t>
  </si>
  <si>
    <t>功能分类科目名称</t>
  </si>
  <si>
    <t>财政拨款收入</t>
  </si>
  <si>
    <t>事业收入</t>
  </si>
  <si>
    <t>事业单位经营收入</t>
  </si>
  <si>
    <t>其他收入</t>
  </si>
  <si>
    <t>类</t>
  </si>
  <si>
    <t>款</t>
  </si>
  <si>
    <t>项</t>
  </si>
  <si>
    <t>合      计</t>
  </si>
  <si>
    <t>205</t>
  </si>
  <si>
    <t>教育支出</t>
  </si>
  <si>
    <t>08</t>
  </si>
  <si>
    <t>进修及培训</t>
  </si>
  <si>
    <t>03</t>
  </si>
  <si>
    <t>培训支出</t>
  </si>
  <si>
    <t>208</t>
  </si>
  <si>
    <t>社会保障和就业支出</t>
  </si>
  <si>
    <t>01</t>
  </si>
  <si>
    <t>人力资源和社会保障管理事务</t>
  </si>
  <si>
    <t>行政运行</t>
  </si>
  <si>
    <t>02</t>
  </si>
  <si>
    <t>一般行政管理事务</t>
  </si>
  <si>
    <t>05</t>
  </si>
  <si>
    <t>行政事业单位养老支出</t>
  </si>
  <si>
    <t>行政单位离退休</t>
  </si>
  <si>
    <t>机关事业单位基本养老保险缴费支出</t>
  </si>
  <si>
    <t>06</t>
  </si>
  <si>
    <t>机关事业单位职业年金缴费支出</t>
  </si>
  <si>
    <t>07</t>
  </si>
  <si>
    <t>就业补助</t>
  </si>
  <si>
    <t>公益性岗位补贴</t>
  </si>
  <si>
    <t>99</t>
  </si>
  <si>
    <t>其他就业补助支出</t>
  </si>
  <si>
    <t>210</t>
  </si>
  <si>
    <t>卫生健康支出</t>
  </si>
  <si>
    <t>11</t>
  </si>
  <si>
    <t>行政事业单位医疗</t>
  </si>
  <si>
    <t>行政单位医疗</t>
  </si>
  <si>
    <t>211</t>
  </si>
  <si>
    <t>节能环保支出</t>
  </si>
  <si>
    <t>其他节能环保支出</t>
  </si>
  <si>
    <t>221</t>
  </si>
  <si>
    <t>住房保障支出</t>
  </si>
  <si>
    <t>住房改革支出</t>
  </si>
  <si>
    <t>住房公积金</t>
  </si>
  <si>
    <t>购房补贴</t>
  </si>
  <si>
    <t>223</t>
  </si>
  <si>
    <t>国有资本经营预算支出</t>
  </si>
  <si>
    <t>解决历史遗留问题及改革成本支出</t>
  </si>
  <si>
    <t>国有企业退休人员社会化管理补助支出</t>
  </si>
  <si>
    <t>2022年单位支出预算总表</t>
  </si>
  <si>
    <t>支出预算</t>
  </si>
  <si>
    <t>2022年单位财政拨款收支预算总表</t>
  </si>
  <si>
    <t>财政拨款支出</t>
  </si>
  <si>
    <t>一般公共预算</t>
  </si>
  <si>
    <t>政府性基金预算</t>
  </si>
  <si>
    <t>一、一般公共预算资金</t>
  </si>
  <si>
    <t>二、政府性基金</t>
  </si>
  <si>
    <t>三、国有资本经营预算</t>
  </si>
  <si>
    <t>2022年单位一般公共预算支出功能分类预算表</t>
  </si>
  <si>
    <t>一般公共预算支出</t>
  </si>
  <si>
    <t>2022年单位政府性基金预算支出功能分类预算表</t>
  </si>
  <si>
    <t>政府性基金预算支出</t>
  </si>
  <si>
    <t>2022年单位国有资本经营支出预算表</t>
  </si>
  <si>
    <t>2022年单位一般公共预算拨款基本支出经济分类预算表</t>
  </si>
  <si>
    <t>一般公共预算基本支出</t>
  </si>
  <si>
    <t>经济分类科目编码</t>
  </si>
  <si>
    <t>经济分类科目名称</t>
  </si>
  <si>
    <t>301</t>
  </si>
  <si>
    <t>工资福利支出</t>
  </si>
  <si>
    <t>基本工资</t>
  </si>
  <si>
    <t>津贴补贴</t>
  </si>
  <si>
    <t>奖金</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</si>
  <si>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</si>
  <si>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</si>
  <si>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</si>
  <si>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</si>
  <si>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</si>
  <si>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</si>
  <si>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</si>
  <si>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</si>
  <si>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</si>
  <si>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</si>
  <si>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</si>
  <si>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</si>
  <si>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</si>
  <si>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</si>
  <si>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</si>
  <si>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</si>
  <si>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邮电费</t>
  </si>
  <si>
    <t>差旅费</t>
  </si>
  <si>
    <t>维修（护）费</t>
  </si>
  <si>
    <t>14</t>
  </si>
  <si>
    <t>租赁费</t>
  </si>
  <si>
    <t>15</t>
  </si>
  <si>
    <t>会议费</t>
  </si>
  <si>
    <t>16</t>
  </si>
  <si>
    <t>培训费</t>
  </si>
  <si>
    <t>17</t>
  </si>
  <si>
    <t>公务接待费</t>
  </si>
  <si>
    <t>26</t>
  </si>
  <si>
    <t>劳务费</t>
  </si>
  <si>
    <t>27</t>
  </si>
  <si>
    <t>委托业务费</t>
  </si>
  <si>
    <t>28</t>
  </si>
  <si>
    <t>工会经费</t>
  </si>
  <si>
    <t>29</t>
  </si>
  <si>
    <t>福利费</t>
  </si>
  <si>
    <t>39</t>
  </si>
  <si>
    <t>其他交通费用</t>
  </si>
  <si>
    <t>其他商品和服务支出</t>
  </si>
  <si>
    <t>303</t>
  </si>
  <si>
    <t>对个人和家庭的补助</t>
  </si>
  <si>
    <t>生活补助</t>
  </si>
  <si>
    <t>奖励金</t>
  </si>
  <si>
    <t>其他对个人和家庭的补助</t>
  </si>
  <si>
    <t>310</t>
  </si>
  <si>
    <t>资本性支出</t>
  </si>
  <si>
    <t>办公设备购置</t>
  </si>
  <si>
    <t>2022年单位“三公”经费和机关运行经费预算表</t>
  </si>
  <si>
    <t>预算单位</t>
  </si>
  <si>
    <t>2022年“三公”经费预算数</t>
  </si>
  <si>
    <t>2022年机关运行经费预算数</t>
  </si>
  <si>
    <t>因公出国（境）费</t>
  </si>
  <si>
    <t>公务用车购置及运行费</t>
  </si>
  <si>
    <t>小计</t>
  </si>
  <si>
    <t>购置费</t>
  </si>
  <si>
    <t>运行费</t>
  </si>
  <si>
    <t>117001</t>
  </si>
  <si>
    <t>上海市崇明区人力资源和社会保障局</t>
  </si>
  <si>
    <t>其他相关情况说明</t>
  </si>
  <si>
    <t xml:space="preserve">  一、2022年“三公”经费预算情况说明 </t>
  </si>
  <si>
    <t xml:space="preserve">  二、机关运行经费预算</t>
  </si>
  <si>
    <t xml:space="preserve">  三、政府采购预算情况</t>
  </si>
  <si>
    <t xml:space="preserve">  四、绩效目标设置情况</t>
  </si>
  <si>
    <t>制表人:龚海燕</t>
    <phoneticPr fontId="8" type="noConversion"/>
  </si>
  <si>
    <t>预算单位：上海市崇明区人力资源和社会保障局</t>
    <phoneticPr fontId="8" type="noConversion"/>
  </si>
  <si>
    <t>日期：2022年2月17日</t>
    <phoneticPr fontId="8" type="noConversion"/>
  </si>
  <si>
    <r>
      <t xml:space="preserve"> </t>
    </r>
    <r>
      <rPr>
        <sz val="10"/>
        <color indexed="8"/>
        <rFont val="阿里巴巴普惠体 M"/>
        <family val="3"/>
        <charset val="134"/>
      </rPr>
      <t xml:space="preserve">   </t>
    </r>
    <r>
      <rPr>
        <sz val="10"/>
        <color indexed="8"/>
        <rFont val="阿里巴巴普惠体 M"/>
        <family val="3"/>
        <charset val="134"/>
      </rPr>
      <t xml:space="preserve"> 上海市崇明区人力资源和社会保障局是行政机关。</t>
    </r>
    <phoneticPr fontId="8" type="noConversion"/>
  </si>
  <si>
    <r>
      <t xml:space="preserve"> </t>
    </r>
    <r>
      <rPr>
        <sz val="10"/>
        <color indexed="8"/>
        <rFont val="阿里巴巴普惠体 M"/>
        <family val="3"/>
        <charset val="134"/>
      </rPr>
      <t xml:space="preserve">  </t>
    </r>
    <r>
      <rPr>
        <sz val="10"/>
        <color indexed="8"/>
        <rFont val="阿里巴巴普惠体 M"/>
        <family val="3"/>
        <charset val="134"/>
      </rPr>
      <t xml:space="preserve"> 1.贯彻执行国家和本市关于人力资源和社会保障工作的法律、法规、规章和方针、政策。研究起草本区人力资源和社会保障工作的发展规划和政策措施，并组织实施。</t>
    </r>
    <phoneticPr fontId="8" type="noConversion"/>
  </si>
  <si>
    <t xml:space="preserve">    2.负责促进就业工作，完善公共就业创业服务体系，实行就业援助制度，提供全方位就业创业服务。负责本区就业资金的预测、使用、管理和监督。</t>
    <phoneticPr fontId="10" type="noConversion"/>
  </si>
  <si>
    <t xml:space="preserve">    3.负责城乡劳动者职业技能培训工作，组织实施职业技能培训。落实职业资格制度，负责职业技能培训机构管理有关工作。负责高技能人才队伍建设。组织实施职业技能竞赛有关活动。</t>
    <phoneticPr fontId="10" type="noConversion"/>
  </si>
  <si>
    <t xml:space="preserve">    4.会同有关部门做好本区人才的引进、培养和服务工作，协调指导建立统一规范的人力资源市场，促进人力资源合理流动和有效配置。按照有关分工，负责外国人来华工作许可有关职责。</t>
    <phoneticPr fontId="10" type="noConversion"/>
  </si>
  <si>
    <t xml:space="preserve">    5.负责本区事业单位招考录用、职务（岗位）管理、考核奖惩、培训、交流等综合管理工作。会同有关部门指导事业单位人事制度改革。负责本区专业技术人员管理、继续教育和职称评聘工作。指导有关单位开展评比达标表彰奖励相关工作。</t>
    <phoneticPr fontId="10" type="noConversion"/>
  </si>
  <si>
    <t xml:space="preserve">    6.负责本区事业单位工作人员的工资、福利综合管理工作，贯彻落实事业单位退休人员福利待遇相关政策。规范事业单位工作人员津贴、补贴的发放。负责本区社区工作者薪酬管理有关工作。</t>
    <phoneticPr fontId="10" type="noConversion"/>
  </si>
  <si>
    <t xml:space="preserve">    7.协调落实企业欠薪保障金制度，执行职工工作时间、休息休假和假期制度。按照有关分工，协同推进国有企业工资决定机制改革。</t>
    <phoneticPr fontId="10" type="noConversion"/>
  </si>
  <si>
    <t xml:space="preserve">    8.按照市、区总体规划，统筹建立覆盖城乡的社会保障体系。负责本区城乡居民养老保险的管理和实施，落实被征地人员社会保障工作。落实城镇职工养老保险和工伤保险等政策。</t>
    <phoneticPr fontId="10" type="noConversion"/>
  </si>
  <si>
    <t xml:space="preserve">    9.组织实施劳动关系、劳动人事争议调解仲裁、劳动保障监察相关政策。负责本区劳动关系协商协调工作，指导劳动人事争议调解仲裁，管理劳动保障监察工作。</t>
    <phoneticPr fontId="10" type="noConversion"/>
  </si>
  <si>
    <t xml:space="preserve">    10.负责农民工相关政策在本区的落实，协调解决重点难点问题，维护农民工合法权益。</t>
    <phoneticPr fontId="10" type="noConversion"/>
  </si>
  <si>
    <t xml:space="preserve">    11.完成区委、区政府交办的其他任务。</t>
    <phoneticPr fontId="10" type="noConversion"/>
  </si>
  <si>
    <t xml:space="preserve">上海市崇明区人力资源和社会保障局设7个内设机构： 
</t>
    <phoneticPr fontId="8" type="noConversion"/>
  </si>
  <si>
    <t>（1）办公室（信访办）</t>
    <phoneticPr fontId="8" type="noConversion"/>
  </si>
  <si>
    <t>（2）组织人事科；</t>
    <phoneticPr fontId="8" type="noConversion"/>
  </si>
  <si>
    <t>（3）就业培训科；</t>
    <phoneticPr fontId="8" type="noConversion"/>
  </si>
  <si>
    <t>（4）人才开发科；</t>
    <phoneticPr fontId="8" type="noConversion"/>
  </si>
  <si>
    <t>（5）事业人员管理科；</t>
    <phoneticPr fontId="8" type="noConversion"/>
  </si>
  <si>
    <t>（6）社会保障科；</t>
    <phoneticPr fontId="8" type="noConversion"/>
  </si>
  <si>
    <t>（7）劳动关系科（法制科）。</t>
    <phoneticPr fontId="8" type="noConversion"/>
  </si>
  <si>
    <t xml:space="preserve">          2022年“三公”经费预算数为5万元，比2021年预算减少7.8万元。其中：</t>
    <phoneticPr fontId="8" type="noConversion"/>
  </si>
  <si>
    <t xml:space="preserve">         （一）因公出国（境）费0万元，比2021年预算减少6万元，主要原因是因疫情2021奶奶实际未发生相关经费，2022年也不作安排。</t>
    <phoneticPr fontId="8" type="noConversion"/>
  </si>
  <si>
    <t xml:space="preserve">         （二）公务用车购置及运行费0万元。</t>
    <phoneticPr fontId="8" type="noConversion"/>
  </si>
  <si>
    <t xml:space="preserve">         （三）公务接待费5万元。比2021年预算减少1.8万元，主要原因是预计公务接待活动较上年减少。</t>
    <phoneticPr fontId="8" type="noConversion"/>
  </si>
  <si>
    <t xml:space="preserve">          2022年上海市崇明区人力资源和社会保障局财政拨款的机关运行经费预算为165.29万元。</t>
    <phoneticPr fontId="8" type="noConversion"/>
  </si>
  <si>
    <t xml:space="preserve">         2022年度本单位政府采购预算2.7万元，其中：政府采购货物预算2.7万元、政府采购工程预算0万元、政府采购服务预算0万元。</t>
    <phoneticPr fontId="8" type="noConversion"/>
  </si>
  <si>
    <t xml:space="preserve">         2022年度，本单位编报绩效目标的项目共11个，涉及项目预算资金9708.09万元。</t>
    <phoneticPr fontId="8" type="noConversion"/>
  </si>
  <si>
    <t xml:space="preserve">   1. “教育支出”科目958.5万元，主要用于农村富有劳动力、城镇失业人员等职业技能提升及高技能人才培养相关政府补贴。</t>
    <phoneticPr fontId="8" type="noConversion"/>
  </si>
  <si>
    <t xml:space="preserve">   2. “社会保障和就业支出”科目9580.28万元，主要用于人员经费支出、日常公用支出、本区就业扶持政策各类专项补贴和人才发展专项补贴等专项业务支出。</t>
    <phoneticPr fontId="8" type="noConversion"/>
  </si>
  <si>
    <t xml:space="preserve">   3. “卫生健康支出”科目32.51万元，主要用于单位缴纳医疗保险费支出。</t>
    <phoneticPr fontId="8" type="noConversion"/>
  </si>
  <si>
    <t xml:space="preserve">   4. “节能环保支出”科目0.28万元，主要用于困难企业补贴支出。</t>
    <phoneticPr fontId="8" type="noConversion"/>
  </si>
  <si>
    <t xml:space="preserve">   5. “住房保障支出”科目206.24万元，主要用于单位为职工缴纳的住房公积金支出和购房补贴支出。</t>
    <phoneticPr fontId="8" type="noConversion"/>
  </si>
  <si>
    <t>注：2022年未安排国有资本经营预算，故本表无数据</t>
  </si>
  <si>
    <t xml:space="preserve"> 五、国有资产占有使用情况</t>
    <phoneticPr fontId="10" type="noConversion"/>
  </si>
  <si>
    <t xml:space="preserve">     截至2021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t>
    <phoneticPr fontId="10" type="noConversion"/>
  </si>
  <si>
    <t xml:space="preserve">     2022年单位预算安排购置车辆0辆，其中：部级领导干部用车0辆、主要领导干部用车0X辆、机要通信用车0辆、应急保障用车0辆、执法执勤用车0辆、特种专业技术用车0辆、离退休干部用车0辆、其他用车0辆；单位预算安排购置单价100万元（含）以上设备（不含车辆）0台（套）。</t>
    <phoneticPr fontId="10" type="noConversion"/>
  </si>
  <si>
    <t xml:space="preserve">    2022年，上海市崇明区人力资源和社会保障局收入预算10777.81万元，其中：财政拨款收入10777.81万元，比2021年预算减少6920.53万元，主要原因是部分扶持就业补贴资金预算下沉至乡镇；事业收入0万元；事业单位经营收入0万元；其他收入0万元。     支出预算10777.81万元，其中：财政拨款支出预算10777.81万元，比2021年预算减少6920.53万元，主要原因是部分扶持就业补贴资金预算下沉至乡镇。财政拨款支出预算中，一般公共预算拨款支出预算10777.81万元，比2021年预算减少6920.53万元，主要原因是部分扶持就业补贴资金预算下沉至乡镇；政府性基金拨款支出预算0万元；国有资本经营预算拨款支出预算为0万元。财政拨款支出主要内容如下：</t>
    <phoneticPr fontId="8" type="noConversion"/>
  </si>
</sst>
</file>

<file path=xl/styles.xml><?xml version="1.0" encoding="utf-8"?>
<styleSheet xmlns="http://schemas.openxmlformats.org/spreadsheetml/2006/main">
  <fonts count="11">
    <font>
      <sz val="11"/>
      <color indexed="8"/>
      <name val="宋体"/>
      <family val="2"/>
      <charset val="1"/>
      <scheme val="minor"/>
    </font>
    <font>
      <sz val="19"/>
      <name val="阿里巴巴普惠体 M"/>
      <family val="3"/>
      <charset val="134"/>
    </font>
    <font>
      <sz val="12"/>
      <name val="阿里巴巴普惠体 M"/>
      <family val="3"/>
      <charset val="134"/>
    </font>
    <font>
      <b/>
      <sz val="19"/>
      <name val="阿里巴巴普惠体 M"/>
      <family val="3"/>
      <charset val="134"/>
    </font>
    <font>
      <sz val="10"/>
      <name val="阿里巴巴普惠体 M"/>
      <family val="3"/>
      <charset val="134"/>
    </font>
    <font>
      <b/>
      <sz val="17"/>
      <name val="阿里巴巴普惠体 M"/>
      <family val="3"/>
      <charset val="134"/>
    </font>
    <font>
      <sz val="9"/>
      <name val="阿里巴巴普惠体 M"/>
      <family val="3"/>
      <charset val="134"/>
    </font>
    <font>
      <sz val="17"/>
      <name val="阿里巴巴普惠体 M"/>
      <family val="3"/>
      <charset val="134"/>
    </font>
    <font>
      <sz val="9"/>
      <name val="宋体"/>
      <family val="3"/>
      <charset val="134"/>
      <scheme val="minor"/>
    </font>
    <font>
      <sz val="10"/>
      <color indexed="8"/>
      <name val="阿里巴巴普惠体 M"/>
      <family val="3"/>
      <charset val="134"/>
    </font>
    <font>
      <sz val="9"/>
      <name val="宋体"/>
      <family val="3"/>
      <charset val="134"/>
    </font>
  </fonts>
  <fills count="5">
    <fill>
      <patternFill patternType="none"/>
    </fill>
    <fill>
      <patternFill patternType="gray125"/>
    </fill>
    <fill>
      <patternFill patternType="solid">
        <fgColor rgb="FFD9D9D9"/>
        <bgColor rgb="FFD9D9D9"/>
      </patternFill>
    </fill>
    <fill>
      <patternFill patternType="solid">
        <fgColor rgb="FFFFFFFF"/>
        <bgColor rgb="FFFFFFFF"/>
      </patternFill>
    </fill>
    <fill>
      <patternFill patternType="solid">
        <fgColor indexed="9"/>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27">
    <xf numFmtId="0" fontId="0" fillId="0" borderId="0" xfId="0">
      <alignmen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6" fillId="0" borderId="1" xfId="0" applyFont="1" applyBorder="1" applyAlignment="1">
      <alignment vertical="center" wrapText="1"/>
    </xf>
    <xf numFmtId="0" fontId="6" fillId="0" borderId="1" xfId="0" applyFont="1" applyBorder="1" applyAlignment="1">
      <alignment horizontal="right" vertical="center" wrapText="1"/>
    </xf>
    <xf numFmtId="0" fontId="6" fillId="2" borderId="2" xfId="0" applyFont="1" applyFill="1" applyBorder="1" applyAlignment="1">
      <alignment horizontal="center" vertical="center" wrapText="1"/>
    </xf>
    <xf numFmtId="0" fontId="6" fillId="0" borderId="2" xfId="0" applyFont="1" applyBorder="1" applyAlignment="1">
      <alignment vertical="center" wrapText="1"/>
    </xf>
    <xf numFmtId="4" fontId="6" fillId="0" borderId="2" xfId="0" applyNumberFormat="1" applyFont="1" applyBorder="1" applyAlignment="1">
      <alignment horizontal="right" vertical="center" wrapText="1"/>
    </xf>
    <xf numFmtId="0" fontId="6" fillId="0" borderId="2" xfId="0" applyFont="1" applyBorder="1" applyAlignment="1">
      <alignment horizontal="right" vertical="center" wrapText="1"/>
    </xf>
    <xf numFmtId="0" fontId="6" fillId="0" borderId="2" xfId="0" applyFont="1" applyBorder="1" applyAlignment="1">
      <alignment horizontal="center" vertical="center" wrapText="1"/>
    </xf>
    <xf numFmtId="4" fontId="6" fillId="3" borderId="2" xfId="0" applyNumberFormat="1" applyFont="1" applyFill="1" applyBorder="1" applyAlignment="1">
      <alignment horizontal="right" vertical="center" wrapText="1"/>
    </xf>
    <xf numFmtId="0" fontId="6" fillId="0" borderId="2" xfId="0" applyFont="1" applyBorder="1" applyAlignment="1">
      <alignment horizontal="left" vertical="center" wrapText="1"/>
    </xf>
    <xf numFmtId="0" fontId="9" fillId="4" borderId="1" xfId="0" applyNumberFormat="1" applyFont="1" applyFill="1" applyBorder="1" applyAlignment="1">
      <alignment vertical="center"/>
    </xf>
    <xf numFmtId="0" fontId="0" fillId="0" borderId="1" xfId="0" applyBorder="1">
      <alignment vertical="center"/>
    </xf>
    <xf numFmtId="0" fontId="9" fillId="4" borderId="1" xfId="0" applyNumberFormat="1" applyFont="1" applyFill="1" applyBorder="1" applyAlignment="1">
      <alignment horizontal="left" vertical="center" wrapText="1"/>
    </xf>
    <xf numFmtId="0" fontId="9" fillId="4" borderId="1" xfId="0" applyNumberFormat="1" applyFont="1" applyFill="1" applyBorder="1" applyAlignment="1">
      <alignmen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2"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3" borderId="2" xfId="0" applyFont="1" applyFill="1" applyBorder="1" applyAlignment="1">
      <alignment horizontal="center" vertical="center" wrapText="1"/>
    </xf>
    <xf numFmtId="0" fontId="6" fillId="0" borderId="1" xfId="0" applyFont="1" applyBorder="1" applyAlignment="1">
      <alignment horizontal="right" vertical="center" wrapText="1"/>
    </xf>
    <xf numFmtId="0" fontId="7" fillId="0" borderId="1" xfId="0" applyFont="1" applyBorder="1" applyAlignment="1">
      <alignment horizontal="center" vertical="center" wrapText="1"/>
    </xf>
    <xf numFmtId="0" fontId="6" fillId="0" borderId="1" xfId="0" applyFont="1" applyBorder="1" applyAlignment="1">
      <alignmen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C3"/>
  <sheetViews>
    <sheetView workbookViewId="0">
      <selection activeCell="H3" sqref="H3"/>
    </sheetView>
  </sheetViews>
  <sheetFormatPr defaultColWidth="10" defaultRowHeight="13.5"/>
  <cols>
    <col min="1" max="3" width="43.125" customWidth="1"/>
    <col min="4" max="4" width="9.75" customWidth="1"/>
  </cols>
  <sheetData>
    <row r="1" spans="1:3" ht="235.5" customHeight="1">
      <c r="A1" s="17" t="s">
        <v>0</v>
      </c>
      <c r="B1" s="17"/>
      <c r="C1" s="17"/>
    </row>
    <row r="2" spans="1:3" ht="128.1" customHeight="1">
      <c r="A2" s="18" t="s">
        <v>197</v>
      </c>
      <c r="B2" s="18"/>
      <c r="C2" s="18"/>
    </row>
    <row r="3" spans="1:3" ht="42.75" customHeight="1">
      <c r="A3" s="1" t="s">
        <v>196</v>
      </c>
      <c r="B3" s="1" t="s">
        <v>1</v>
      </c>
      <c r="C3" s="1" t="s">
        <v>198</v>
      </c>
    </row>
  </sheetData>
  <mergeCells count="2">
    <mergeCell ref="A1:C1"/>
    <mergeCell ref="A2:C2"/>
  </mergeCells>
  <phoneticPr fontId="8" type="noConversion"/>
  <pageMargins left="0.31400001049041748" right="0.31400001049041748" top="0.23600000143051147" bottom="0.23600000143051147" header="0" footer="0"/>
  <pageSetup paperSize="9" orientation="landscape" r:id="rId1"/>
</worksheet>
</file>

<file path=xl/worksheets/sheet10.xml><?xml version="1.0" encoding="utf-8"?>
<worksheet xmlns="http://schemas.openxmlformats.org/spreadsheetml/2006/main" xmlns:r="http://schemas.openxmlformats.org/officeDocument/2006/relationships">
  <sheetPr>
    <pageSetUpPr fitToPage="1"/>
  </sheetPr>
  <dimension ref="A1:F13"/>
  <sheetViews>
    <sheetView workbookViewId="0">
      <pane ySplit="4" topLeftCell="A5" activePane="bottomLeft" state="frozen"/>
      <selection pane="bottomLeft" sqref="A1:F1"/>
    </sheetView>
  </sheetViews>
  <sheetFormatPr defaultColWidth="10" defaultRowHeight="13.5"/>
  <cols>
    <col min="1" max="1" width="34.125" customWidth="1"/>
    <col min="2" max="2" width="23.875" customWidth="1"/>
    <col min="3" max="3" width="30.75" customWidth="1"/>
    <col min="4" max="6" width="21.5" customWidth="1"/>
    <col min="7" max="8" width="9.75" customWidth="1"/>
  </cols>
  <sheetData>
    <row r="1" spans="1:6" ht="39.950000000000003" customHeight="1">
      <c r="A1" s="19" t="s">
        <v>113</v>
      </c>
      <c r="B1" s="19"/>
      <c r="C1" s="19"/>
      <c r="D1" s="19"/>
      <c r="E1" s="19"/>
      <c r="F1" s="19"/>
    </row>
    <row r="2" spans="1:6" ht="22.7" customHeight="1">
      <c r="A2" s="20"/>
      <c r="B2" s="20"/>
      <c r="C2" s="4"/>
      <c r="D2" s="4"/>
      <c r="E2" s="4"/>
      <c r="F2" s="5" t="s">
        <v>32</v>
      </c>
    </row>
    <row r="3" spans="1:6" ht="34.15" customHeight="1">
      <c r="A3" s="21" t="s">
        <v>62</v>
      </c>
      <c r="B3" s="21"/>
      <c r="C3" s="21" t="s">
        <v>114</v>
      </c>
      <c r="D3" s="21"/>
      <c r="E3" s="21"/>
      <c r="F3" s="21"/>
    </row>
    <row r="4" spans="1:6" ht="25.7" customHeight="1">
      <c r="A4" s="6" t="s">
        <v>35</v>
      </c>
      <c r="B4" s="6" t="s">
        <v>36</v>
      </c>
      <c r="C4" s="6" t="s">
        <v>35</v>
      </c>
      <c r="D4" s="6" t="s">
        <v>38</v>
      </c>
      <c r="E4" s="6" t="s">
        <v>115</v>
      </c>
      <c r="F4" s="6" t="s">
        <v>116</v>
      </c>
    </row>
    <row r="5" spans="1:6" ht="25.7" customHeight="1">
      <c r="A5" s="7" t="s">
        <v>117</v>
      </c>
      <c r="B5" s="8">
        <v>107778100</v>
      </c>
      <c r="C5" s="7" t="s">
        <v>44</v>
      </c>
      <c r="D5" s="8">
        <v>9585000</v>
      </c>
      <c r="E5" s="8">
        <v>9585000</v>
      </c>
      <c r="F5" s="8"/>
    </row>
    <row r="6" spans="1:6" ht="25.7" customHeight="1">
      <c r="A6" s="7" t="s">
        <v>118</v>
      </c>
      <c r="B6" s="8"/>
      <c r="C6" s="7" t="s">
        <v>46</v>
      </c>
      <c r="D6" s="8">
        <v>95802800</v>
      </c>
      <c r="E6" s="8">
        <v>95802800</v>
      </c>
      <c r="F6" s="8"/>
    </row>
    <row r="7" spans="1:6" ht="25.7" customHeight="1">
      <c r="A7" s="7" t="s">
        <v>119</v>
      </c>
      <c r="B7" s="8"/>
      <c r="C7" s="7" t="s">
        <v>48</v>
      </c>
      <c r="D7" s="8">
        <v>325100</v>
      </c>
      <c r="E7" s="8">
        <v>325100</v>
      </c>
      <c r="F7" s="8"/>
    </row>
    <row r="8" spans="1:6" ht="25.7" customHeight="1">
      <c r="A8" s="7"/>
      <c r="B8" s="8"/>
      <c r="C8" s="7" t="s">
        <v>50</v>
      </c>
      <c r="D8" s="8">
        <v>2800</v>
      </c>
      <c r="E8" s="8">
        <v>2800</v>
      </c>
      <c r="F8" s="8"/>
    </row>
    <row r="9" spans="1:6" ht="25.7" customHeight="1">
      <c r="A9" s="7"/>
      <c r="B9" s="8"/>
      <c r="C9" s="7" t="s">
        <v>52</v>
      </c>
      <c r="D9" s="8">
        <v>2062400</v>
      </c>
      <c r="E9" s="8">
        <v>2062400</v>
      </c>
      <c r="F9" s="8"/>
    </row>
    <row r="10" spans="1:6" ht="25.7" customHeight="1">
      <c r="A10" s="7"/>
      <c r="B10" s="9"/>
      <c r="C10" s="7"/>
      <c r="D10" s="9"/>
      <c r="E10" s="9"/>
      <c r="F10" s="9"/>
    </row>
    <row r="11" spans="1:6" ht="25.7" customHeight="1">
      <c r="A11" s="7"/>
      <c r="B11" s="9"/>
      <c r="C11" s="7"/>
      <c r="D11" s="9"/>
      <c r="E11" s="9"/>
      <c r="F11" s="9"/>
    </row>
    <row r="12" spans="1:6" ht="25.7" customHeight="1">
      <c r="A12" s="7"/>
      <c r="B12" s="9"/>
      <c r="C12" s="7"/>
      <c r="D12" s="9"/>
      <c r="E12" s="9"/>
      <c r="F12" s="9"/>
    </row>
    <row r="13" spans="1:6" ht="25.7" customHeight="1">
      <c r="A13" s="7" t="s">
        <v>55</v>
      </c>
      <c r="B13" s="8">
        <v>107778100</v>
      </c>
      <c r="C13" s="7" t="s">
        <v>56</v>
      </c>
      <c r="D13" s="8">
        <v>107778100</v>
      </c>
      <c r="E13" s="8">
        <v>107778100</v>
      </c>
      <c r="F13" s="8"/>
    </row>
  </sheetData>
  <mergeCells count="4">
    <mergeCell ref="A1:F1"/>
    <mergeCell ref="A2:B2"/>
    <mergeCell ref="A3:B3"/>
    <mergeCell ref="C3:F3"/>
  </mergeCells>
  <phoneticPr fontId="8" type="noConversion"/>
  <pageMargins left="0.51181102362204722" right="0.31496062992125984" top="0.62992125984251968" bottom="0.23622047244094491" header="0" footer="0"/>
  <pageSetup paperSize="9" scale="92" orientation="landscape" r:id="rId1"/>
</worksheet>
</file>

<file path=xl/worksheets/sheet11.xml><?xml version="1.0" encoding="utf-8"?>
<worksheet xmlns="http://schemas.openxmlformats.org/spreadsheetml/2006/main" xmlns:r="http://schemas.openxmlformats.org/officeDocument/2006/relationships">
  <dimension ref="A1:G30"/>
  <sheetViews>
    <sheetView workbookViewId="0">
      <pane ySplit="6" topLeftCell="A7" activePane="bottomLeft" state="frozen"/>
      <selection pane="bottomLeft" activeCell="O27" sqref="O27"/>
    </sheetView>
  </sheetViews>
  <sheetFormatPr defaultColWidth="10" defaultRowHeight="13.5"/>
  <cols>
    <col min="1" max="3" width="8.75" customWidth="1"/>
    <col min="4" max="4" width="40.5" customWidth="1"/>
    <col min="5" max="7" width="18.5" customWidth="1"/>
    <col min="8" max="11" width="9.75" customWidth="1"/>
  </cols>
  <sheetData>
    <row r="1" spans="1:7" ht="39.950000000000003" customHeight="1">
      <c r="A1" s="19" t="s">
        <v>120</v>
      </c>
      <c r="B1" s="19"/>
      <c r="C1" s="19"/>
      <c r="D1" s="19"/>
      <c r="E1" s="19"/>
      <c r="F1" s="19"/>
      <c r="G1" s="19"/>
    </row>
    <row r="2" spans="1:7" ht="22.7" customHeight="1">
      <c r="A2" s="20"/>
      <c r="B2" s="20"/>
      <c r="C2" s="20"/>
      <c r="D2" s="20"/>
      <c r="E2" s="4"/>
      <c r="F2" s="4"/>
      <c r="G2" s="5" t="s">
        <v>32</v>
      </c>
    </row>
    <row r="3" spans="1:7" ht="34.15" customHeight="1">
      <c r="A3" s="21" t="s">
        <v>58</v>
      </c>
      <c r="B3" s="21"/>
      <c r="C3" s="21"/>
      <c r="D3" s="21"/>
      <c r="E3" s="21" t="s">
        <v>121</v>
      </c>
      <c r="F3" s="21"/>
      <c r="G3" s="21"/>
    </row>
    <row r="4" spans="1:7" ht="25.7" customHeight="1">
      <c r="A4" s="21" t="s">
        <v>60</v>
      </c>
      <c r="B4" s="21"/>
      <c r="C4" s="21"/>
      <c r="D4" s="21" t="s">
        <v>61</v>
      </c>
      <c r="E4" s="21" t="s">
        <v>38</v>
      </c>
      <c r="F4" s="21" t="s">
        <v>39</v>
      </c>
      <c r="G4" s="21" t="s">
        <v>40</v>
      </c>
    </row>
    <row r="5" spans="1:7" ht="25.7" customHeight="1">
      <c r="A5" s="6" t="s">
        <v>66</v>
      </c>
      <c r="B5" s="6" t="s">
        <v>67</v>
      </c>
      <c r="C5" s="6" t="s">
        <v>68</v>
      </c>
      <c r="D5" s="21"/>
      <c r="E5" s="21"/>
      <c r="F5" s="21"/>
      <c r="G5" s="21"/>
    </row>
    <row r="6" spans="1:7" ht="25.7" customHeight="1">
      <c r="A6" s="22" t="s">
        <v>69</v>
      </c>
      <c r="B6" s="22"/>
      <c r="C6" s="22"/>
      <c r="D6" s="22"/>
      <c r="E6" s="8">
        <v>107778100</v>
      </c>
      <c r="F6" s="8">
        <v>10697200</v>
      </c>
      <c r="G6" s="8">
        <v>97080900</v>
      </c>
    </row>
    <row r="7" spans="1:7" ht="25.7" customHeight="1">
      <c r="A7" s="10" t="s">
        <v>70</v>
      </c>
      <c r="B7" s="10"/>
      <c r="C7" s="10"/>
      <c r="D7" s="12" t="s">
        <v>71</v>
      </c>
      <c r="E7" s="8">
        <v>9585000</v>
      </c>
      <c r="F7" s="8"/>
      <c r="G7" s="8">
        <v>9585000</v>
      </c>
    </row>
    <row r="8" spans="1:7" ht="25.7" customHeight="1">
      <c r="A8" s="10"/>
      <c r="B8" s="10" t="s">
        <v>72</v>
      </c>
      <c r="C8" s="10"/>
      <c r="D8" s="12" t="s">
        <v>73</v>
      </c>
      <c r="E8" s="8">
        <v>9585000</v>
      </c>
      <c r="F8" s="8"/>
      <c r="G8" s="8">
        <v>9585000</v>
      </c>
    </row>
    <row r="9" spans="1:7" ht="25.7" customHeight="1">
      <c r="A9" s="10"/>
      <c r="B9" s="10"/>
      <c r="C9" s="10" t="s">
        <v>74</v>
      </c>
      <c r="D9" s="12" t="s">
        <v>75</v>
      </c>
      <c r="E9" s="8">
        <v>9585000</v>
      </c>
      <c r="F9" s="8"/>
      <c r="G9" s="8">
        <v>9585000</v>
      </c>
    </row>
    <row r="10" spans="1:7" ht="25.7" customHeight="1">
      <c r="A10" s="10" t="s">
        <v>76</v>
      </c>
      <c r="B10" s="10"/>
      <c r="C10" s="10"/>
      <c r="D10" s="12" t="s">
        <v>77</v>
      </c>
      <c r="E10" s="8">
        <v>95802800</v>
      </c>
      <c r="F10" s="8">
        <v>8309700</v>
      </c>
      <c r="G10" s="8">
        <v>87493100</v>
      </c>
    </row>
    <row r="11" spans="1:7" ht="25.7" customHeight="1">
      <c r="A11" s="10"/>
      <c r="B11" s="10" t="s">
        <v>78</v>
      </c>
      <c r="C11" s="10"/>
      <c r="D11" s="12" t="s">
        <v>79</v>
      </c>
      <c r="E11" s="8">
        <v>16806300</v>
      </c>
      <c r="F11" s="8">
        <v>7410700</v>
      </c>
      <c r="G11" s="8">
        <v>9395600</v>
      </c>
    </row>
    <row r="12" spans="1:7" ht="25.7" customHeight="1">
      <c r="A12" s="10"/>
      <c r="B12" s="10"/>
      <c r="C12" s="10" t="s">
        <v>78</v>
      </c>
      <c r="D12" s="12" t="s">
        <v>80</v>
      </c>
      <c r="E12" s="8">
        <v>9483500</v>
      </c>
      <c r="F12" s="8">
        <v>7410700</v>
      </c>
      <c r="G12" s="8">
        <v>2072800</v>
      </c>
    </row>
    <row r="13" spans="1:7" ht="25.7" customHeight="1">
      <c r="A13" s="10"/>
      <c r="B13" s="10"/>
      <c r="C13" s="10" t="s">
        <v>81</v>
      </c>
      <c r="D13" s="12" t="s">
        <v>82</v>
      </c>
      <c r="E13" s="8">
        <v>7322800</v>
      </c>
      <c r="F13" s="8"/>
      <c r="G13" s="8">
        <v>7322800</v>
      </c>
    </row>
    <row r="14" spans="1:7" ht="25.7" customHeight="1">
      <c r="A14" s="10"/>
      <c r="B14" s="10" t="s">
        <v>83</v>
      </c>
      <c r="C14" s="10"/>
      <c r="D14" s="12" t="s">
        <v>84</v>
      </c>
      <c r="E14" s="8">
        <v>899000</v>
      </c>
      <c r="F14" s="8">
        <v>899000</v>
      </c>
      <c r="G14" s="8"/>
    </row>
    <row r="15" spans="1:7" ht="25.7" customHeight="1">
      <c r="A15" s="10"/>
      <c r="B15" s="10"/>
      <c r="C15" s="10" t="s">
        <v>78</v>
      </c>
      <c r="D15" s="12" t="s">
        <v>85</v>
      </c>
      <c r="E15" s="8">
        <v>155900</v>
      </c>
      <c r="F15" s="8">
        <v>155900</v>
      </c>
      <c r="G15" s="8"/>
    </row>
    <row r="16" spans="1:7" ht="25.7" customHeight="1">
      <c r="A16" s="10"/>
      <c r="B16" s="10"/>
      <c r="C16" s="10" t="s">
        <v>83</v>
      </c>
      <c r="D16" s="12" t="s">
        <v>86</v>
      </c>
      <c r="E16" s="8">
        <v>495400</v>
      </c>
      <c r="F16" s="8">
        <v>495400</v>
      </c>
      <c r="G16" s="8"/>
    </row>
    <row r="17" spans="1:7" ht="25.7" customHeight="1">
      <c r="A17" s="10"/>
      <c r="B17" s="10"/>
      <c r="C17" s="10" t="s">
        <v>87</v>
      </c>
      <c r="D17" s="12" t="s">
        <v>88</v>
      </c>
      <c r="E17" s="8">
        <v>247700</v>
      </c>
      <c r="F17" s="8">
        <v>247700</v>
      </c>
      <c r="G17" s="8"/>
    </row>
    <row r="18" spans="1:7" ht="25.7" customHeight="1">
      <c r="A18" s="10"/>
      <c r="B18" s="10" t="s">
        <v>89</v>
      </c>
      <c r="C18" s="10"/>
      <c r="D18" s="12" t="s">
        <v>90</v>
      </c>
      <c r="E18" s="8">
        <v>78097500</v>
      </c>
      <c r="F18" s="8"/>
      <c r="G18" s="8">
        <v>78097500</v>
      </c>
    </row>
    <row r="19" spans="1:7" ht="25.7" customHeight="1">
      <c r="A19" s="10"/>
      <c r="B19" s="10"/>
      <c r="C19" s="10" t="s">
        <v>83</v>
      </c>
      <c r="D19" s="12" t="s">
        <v>91</v>
      </c>
      <c r="E19" s="8">
        <v>24000000</v>
      </c>
      <c r="F19" s="8"/>
      <c r="G19" s="8">
        <v>24000000</v>
      </c>
    </row>
    <row r="20" spans="1:7" ht="25.7" customHeight="1">
      <c r="A20" s="10"/>
      <c r="B20" s="10"/>
      <c r="C20" s="10" t="s">
        <v>92</v>
      </c>
      <c r="D20" s="12" t="s">
        <v>93</v>
      </c>
      <c r="E20" s="8">
        <v>54097500</v>
      </c>
      <c r="F20" s="8"/>
      <c r="G20" s="8">
        <v>54097500</v>
      </c>
    </row>
    <row r="21" spans="1:7" ht="25.7" customHeight="1">
      <c r="A21" s="10" t="s">
        <v>94</v>
      </c>
      <c r="B21" s="10"/>
      <c r="C21" s="10"/>
      <c r="D21" s="12" t="s">
        <v>95</v>
      </c>
      <c r="E21" s="8">
        <v>325100</v>
      </c>
      <c r="F21" s="8">
        <v>325100</v>
      </c>
      <c r="G21" s="8"/>
    </row>
    <row r="22" spans="1:7" ht="25.7" customHeight="1">
      <c r="A22" s="10"/>
      <c r="B22" s="10" t="s">
        <v>96</v>
      </c>
      <c r="C22" s="10"/>
      <c r="D22" s="12" t="s">
        <v>97</v>
      </c>
      <c r="E22" s="8">
        <v>325100</v>
      </c>
      <c r="F22" s="8">
        <v>325100</v>
      </c>
      <c r="G22" s="8"/>
    </row>
    <row r="23" spans="1:7" ht="25.7" customHeight="1">
      <c r="A23" s="10"/>
      <c r="B23" s="10"/>
      <c r="C23" s="10" t="s">
        <v>78</v>
      </c>
      <c r="D23" s="12" t="s">
        <v>98</v>
      </c>
      <c r="E23" s="8">
        <v>325100</v>
      </c>
      <c r="F23" s="8">
        <v>325100</v>
      </c>
      <c r="G23" s="8"/>
    </row>
    <row r="24" spans="1:7" ht="25.7" customHeight="1">
      <c r="A24" s="10" t="s">
        <v>99</v>
      </c>
      <c r="B24" s="10"/>
      <c r="C24" s="10"/>
      <c r="D24" s="12" t="s">
        <v>100</v>
      </c>
      <c r="E24" s="8">
        <v>2800</v>
      </c>
      <c r="F24" s="8"/>
      <c r="G24" s="8">
        <v>2800</v>
      </c>
    </row>
    <row r="25" spans="1:7" ht="25.7" customHeight="1">
      <c r="A25" s="10"/>
      <c r="B25" s="10" t="s">
        <v>92</v>
      </c>
      <c r="C25" s="10"/>
      <c r="D25" s="12" t="s">
        <v>101</v>
      </c>
      <c r="E25" s="8">
        <v>2800</v>
      </c>
      <c r="F25" s="8"/>
      <c r="G25" s="8">
        <v>2800</v>
      </c>
    </row>
    <row r="26" spans="1:7" ht="25.7" customHeight="1">
      <c r="A26" s="10"/>
      <c r="B26" s="10"/>
      <c r="C26" s="10" t="s">
        <v>92</v>
      </c>
      <c r="D26" s="12" t="s">
        <v>101</v>
      </c>
      <c r="E26" s="8">
        <v>2800</v>
      </c>
      <c r="F26" s="8"/>
      <c r="G26" s="8">
        <v>2800</v>
      </c>
    </row>
    <row r="27" spans="1:7" ht="25.7" customHeight="1">
      <c r="A27" s="10" t="s">
        <v>102</v>
      </c>
      <c r="B27" s="10"/>
      <c r="C27" s="10"/>
      <c r="D27" s="12" t="s">
        <v>103</v>
      </c>
      <c r="E27" s="8">
        <v>2062400</v>
      </c>
      <c r="F27" s="8">
        <v>2062400</v>
      </c>
      <c r="G27" s="8"/>
    </row>
    <row r="28" spans="1:7" ht="25.7" customHeight="1">
      <c r="A28" s="10"/>
      <c r="B28" s="10" t="s">
        <v>81</v>
      </c>
      <c r="C28" s="10"/>
      <c r="D28" s="12" t="s">
        <v>104</v>
      </c>
      <c r="E28" s="8">
        <v>2062400</v>
      </c>
      <c r="F28" s="8">
        <v>2062400</v>
      </c>
      <c r="G28" s="8"/>
    </row>
    <row r="29" spans="1:7" ht="25.7" customHeight="1">
      <c r="A29" s="10"/>
      <c r="B29" s="10"/>
      <c r="C29" s="10" t="s">
        <v>78</v>
      </c>
      <c r="D29" s="12" t="s">
        <v>105</v>
      </c>
      <c r="E29" s="8">
        <v>667200</v>
      </c>
      <c r="F29" s="8">
        <v>667200</v>
      </c>
      <c r="G29" s="8"/>
    </row>
    <row r="30" spans="1:7" ht="25.7" customHeight="1">
      <c r="A30" s="10"/>
      <c r="B30" s="10"/>
      <c r="C30" s="10" t="s">
        <v>74</v>
      </c>
      <c r="D30" s="12" t="s">
        <v>106</v>
      </c>
      <c r="E30" s="8">
        <v>1395200</v>
      </c>
      <c r="F30" s="8">
        <v>1395200</v>
      </c>
      <c r="G30" s="8"/>
    </row>
  </sheetData>
  <mergeCells count="10">
    <mergeCell ref="A6:D6"/>
    <mergeCell ref="A1:G1"/>
    <mergeCell ref="A2:D2"/>
    <mergeCell ref="A3:D3"/>
    <mergeCell ref="E3:G3"/>
    <mergeCell ref="A4:C4"/>
    <mergeCell ref="D4:D5"/>
    <mergeCell ref="E4:E5"/>
    <mergeCell ref="F4:F5"/>
    <mergeCell ref="G4:G5"/>
  </mergeCells>
  <phoneticPr fontId="8" type="noConversion"/>
  <pageMargins left="0.70866141732283472" right="0.31496062992125984" top="0.62992125984251968" bottom="0.23622047244094491" header="0" footer="0"/>
  <pageSetup paperSize="9" orientation="landscape" r:id="rId1"/>
</worksheet>
</file>

<file path=xl/worksheets/sheet12.xml><?xml version="1.0" encoding="utf-8"?>
<worksheet xmlns="http://schemas.openxmlformats.org/spreadsheetml/2006/main" xmlns:r="http://schemas.openxmlformats.org/officeDocument/2006/relationships">
  <dimension ref="A1:G9"/>
  <sheetViews>
    <sheetView workbookViewId="0">
      <pane ySplit="6" topLeftCell="A7" activePane="bottomLeft" state="frozen"/>
      <selection pane="bottomLeft" sqref="A1:G1"/>
    </sheetView>
  </sheetViews>
  <sheetFormatPr defaultColWidth="10" defaultRowHeight="13.5"/>
  <cols>
    <col min="1" max="3" width="8.75" customWidth="1"/>
    <col min="4" max="4" width="40.5" customWidth="1"/>
    <col min="5" max="7" width="18.5" customWidth="1"/>
    <col min="8" max="11" width="9.75" customWidth="1"/>
  </cols>
  <sheetData>
    <row r="1" spans="1:7" ht="39.950000000000003" customHeight="1">
      <c r="A1" s="25" t="s">
        <v>122</v>
      </c>
      <c r="B1" s="25"/>
      <c r="C1" s="25"/>
      <c r="D1" s="25"/>
      <c r="E1" s="25"/>
      <c r="F1" s="25"/>
      <c r="G1" s="25"/>
    </row>
    <row r="2" spans="1:7" ht="22.7" customHeight="1">
      <c r="A2" s="20"/>
      <c r="B2" s="20"/>
      <c r="C2" s="20"/>
      <c r="D2" s="20"/>
      <c r="E2" s="4"/>
      <c r="F2" s="4"/>
      <c r="G2" s="5" t="s">
        <v>32</v>
      </c>
    </row>
    <row r="3" spans="1:7" ht="34.15" customHeight="1">
      <c r="A3" s="21" t="s">
        <v>58</v>
      </c>
      <c r="B3" s="21"/>
      <c r="C3" s="21"/>
      <c r="D3" s="21"/>
      <c r="E3" s="21" t="s">
        <v>123</v>
      </c>
      <c r="F3" s="21"/>
      <c r="G3" s="21"/>
    </row>
    <row r="4" spans="1:7" ht="25.7" customHeight="1">
      <c r="A4" s="21" t="s">
        <v>60</v>
      </c>
      <c r="B4" s="21"/>
      <c r="C4" s="21"/>
      <c r="D4" s="21" t="s">
        <v>61</v>
      </c>
      <c r="E4" s="21" t="s">
        <v>38</v>
      </c>
      <c r="F4" s="21" t="s">
        <v>39</v>
      </c>
      <c r="G4" s="21" t="s">
        <v>40</v>
      </c>
    </row>
    <row r="5" spans="1:7" ht="25.7" customHeight="1">
      <c r="A5" s="6" t="s">
        <v>66</v>
      </c>
      <c r="B5" s="6" t="s">
        <v>67</v>
      </c>
      <c r="C5" s="6" t="s">
        <v>68</v>
      </c>
      <c r="D5" s="21"/>
      <c r="E5" s="21"/>
      <c r="F5" s="21"/>
      <c r="G5" s="21"/>
    </row>
    <row r="6" spans="1:7" ht="25.7" customHeight="1">
      <c r="A6" s="22" t="s">
        <v>69</v>
      </c>
      <c r="B6" s="22"/>
      <c r="C6" s="22"/>
      <c r="D6" s="22"/>
      <c r="E6" s="8"/>
      <c r="F6" s="8"/>
      <c r="G6" s="8"/>
    </row>
    <row r="7" spans="1:7" ht="25.7" customHeight="1">
      <c r="A7" s="10"/>
      <c r="B7" s="10"/>
      <c r="C7" s="10"/>
      <c r="D7" s="12"/>
      <c r="E7" s="8"/>
      <c r="F7" s="8"/>
      <c r="G7" s="8"/>
    </row>
    <row r="8" spans="1:7" ht="25.7" customHeight="1">
      <c r="A8" s="10"/>
      <c r="B8" s="10"/>
      <c r="C8" s="10"/>
      <c r="D8" s="12"/>
      <c r="E8" s="8"/>
      <c r="F8" s="8"/>
      <c r="G8" s="8"/>
    </row>
    <row r="9" spans="1:7" ht="25.7" customHeight="1">
      <c r="A9" s="10"/>
      <c r="B9" s="10"/>
      <c r="C9" s="10"/>
      <c r="D9" s="12"/>
      <c r="E9" s="8"/>
      <c r="F9" s="8"/>
      <c r="G9" s="8"/>
    </row>
  </sheetData>
  <mergeCells count="10">
    <mergeCell ref="A6:D6"/>
    <mergeCell ref="A1:G1"/>
    <mergeCell ref="A2:D2"/>
    <mergeCell ref="A3:D3"/>
    <mergeCell ref="E3:G3"/>
    <mergeCell ref="A4:C4"/>
    <mergeCell ref="D4:D5"/>
    <mergeCell ref="E4:E5"/>
    <mergeCell ref="F4:F5"/>
    <mergeCell ref="G4:G5"/>
  </mergeCells>
  <phoneticPr fontId="8" type="noConversion"/>
  <pageMargins left="0.31400001049041748" right="0.31400001049041748" top="0.23600000143051147" bottom="0.23600000143051147" header="0" footer="0"/>
  <pageSetup paperSize="9" orientation="landscape"/>
</worksheet>
</file>

<file path=xl/worksheets/sheet13.xml><?xml version="1.0" encoding="utf-8"?>
<worksheet xmlns="http://schemas.openxmlformats.org/spreadsheetml/2006/main" xmlns:r="http://schemas.openxmlformats.org/officeDocument/2006/relationships">
  <dimension ref="A1:G10"/>
  <sheetViews>
    <sheetView workbookViewId="0">
      <pane ySplit="6" topLeftCell="A7" activePane="bottomLeft" state="frozen"/>
      <selection pane="bottomLeft" activeCell="F20" sqref="F20"/>
    </sheetView>
  </sheetViews>
  <sheetFormatPr defaultColWidth="10" defaultRowHeight="13.5"/>
  <cols>
    <col min="1" max="3" width="8.75" customWidth="1"/>
    <col min="4" max="4" width="40.5" customWidth="1"/>
    <col min="5" max="7" width="18.5" customWidth="1"/>
    <col min="8" max="11" width="9.75" customWidth="1"/>
  </cols>
  <sheetData>
    <row r="1" spans="1:7" ht="39.950000000000003" customHeight="1">
      <c r="A1" s="25" t="s">
        <v>124</v>
      </c>
      <c r="B1" s="25"/>
      <c r="C1" s="25"/>
      <c r="D1" s="25"/>
      <c r="E1" s="25"/>
      <c r="F1" s="25"/>
      <c r="G1" s="25"/>
    </row>
    <row r="2" spans="1:7" ht="22.7" customHeight="1">
      <c r="A2" s="20"/>
      <c r="B2" s="20"/>
      <c r="C2" s="20"/>
      <c r="D2" s="20"/>
      <c r="E2" s="4"/>
      <c r="F2" s="4"/>
      <c r="G2" s="5" t="s">
        <v>32</v>
      </c>
    </row>
    <row r="3" spans="1:7" ht="34.15" customHeight="1">
      <c r="A3" s="21" t="s">
        <v>58</v>
      </c>
      <c r="B3" s="21"/>
      <c r="C3" s="21"/>
      <c r="D3" s="21"/>
      <c r="E3" s="21" t="s">
        <v>123</v>
      </c>
      <c r="F3" s="21"/>
      <c r="G3" s="21"/>
    </row>
    <row r="4" spans="1:7" ht="25.7" customHeight="1">
      <c r="A4" s="21" t="s">
        <v>60</v>
      </c>
      <c r="B4" s="21"/>
      <c r="C4" s="21"/>
      <c r="D4" s="21" t="s">
        <v>61</v>
      </c>
      <c r="E4" s="21" t="s">
        <v>38</v>
      </c>
      <c r="F4" s="21" t="s">
        <v>39</v>
      </c>
      <c r="G4" s="21" t="s">
        <v>40</v>
      </c>
    </row>
    <row r="5" spans="1:7" ht="25.7" customHeight="1">
      <c r="A5" s="6" t="s">
        <v>66</v>
      </c>
      <c r="B5" s="6" t="s">
        <v>67</v>
      </c>
      <c r="C5" s="6" t="s">
        <v>68</v>
      </c>
      <c r="D5" s="21"/>
      <c r="E5" s="21"/>
      <c r="F5" s="21"/>
      <c r="G5" s="21"/>
    </row>
    <row r="6" spans="1:7" ht="25.7" customHeight="1">
      <c r="A6" s="22" t="s">
        <v>69</v>
      </c>
      <c r="B6" s="22"/>
      <c r="C6" s="22"/>
      <c r="D6" s="22"/>
      <c r="E6" s="8"/>
      <c r="F6" s="8"/>
      <c r="G6" s="8"/>
    </row>
    <row r="7" spans="1:7" ht="25.7" customHeight="1">
      <c r="A7" s="10" t="s">
        <v>107</v>
      </c>
      <c r="B7" s="10"/>
      <c r="C7" s="10"/>
      <c r="D7" s="12" t="s">
        <v>108</v>
      </c>
      <c r="E7" s="8"/>
      <c r="F7" s="8"/>
      <c r="G7" s="8"/>
    </row>
    <row r="8" spans="1:7" ht="25.7" customHeight="1">
      <c r="A8" s="10"/>
      <c r="B8" s="10" t="s">
        <v>78</v>
      </c>
      <c r="C8" s="10"/>
      <c r="D8" s="12" t="s">
        <v>109</v>
      </c>
      <c r="E8" s="8"/>
      <c r="F8" s="8"/>
      <c r="G8" s="8"/>
    </row>
    <row r="9" spans="1:7" ht="25.7" customHeight="1">
      <c r="A9" s="10"/>
      <c r="B9" s="10"/>
      <c r="C9" s="10" t="s">
        <v>83</v>
      </c>
      <c r="D9" s="12" t="s">
        <v>110</v>
      </c>
      <c r="E9" s="8"/>
      <c r="F9" s="8"/>
      <c r="G9" s="8"/>
    </row>
    <row r="10" spans="1:7" s="14" customFormat="1" ht="19.899999999999999" customHeight="1">
      <c r="A10" s="26" t="s">
        <v>231</v>
      </c>
      <c r="B10" s="26"/>
      <c r="C10" s="26"/>
      <c r="D10" s="26"/>
      <c r="E10" s="26"/>
      <c r="F10" s="26"/>
      <c r="G10" s="26"/>
    </row>
  </sheetData>
  <mergeCells count="11">
    <mergeCell ref="A6:D6"/>
    <mergeCell ref="A10:G10"/>
    <mergeCell ref="A1:G1"/>
    <mergeCell ref="A2:D2"/>
    <mergeCell ref="A3:D3"/>
    <mergeCell ref="E3:G3"/>
    <mergeCell ref="A4:C4"/>
    <mergeCell ref="D4:D5"/>
    <mergeCell ref="E4:E5"/>
    <mergeCell ref="F4:F5"/>
    <mergeCell ref="G4:G5"/>
  </mergeCells>
  <phoneticPr fontId="8" type="noConversion"/>
  <pageMargins left="0.31400001049041748" right="0.31400001049041748" top="0.23600000143051147" bottom="0.23600000143051147" header="0" footer="0"/>
  <pageSetup paperSize="9" orientation="landscape"/>
</worksheet>
</file>

<file path=xl/worksheets/sheet14.xml><?xml version="1.0" encoding="utf-8"?>
<worksheet xmlns="http://schemas.openxmlformats.org/spreadsheetml/2006/main" xmlns:r="http://schemas.openxmlformats.org/officeDocument/2006/relationships">
  <dimension ref="A1:F40"/>
  <sheetViews>
    <sheetView workbookViewId="0">
      <pane ySplit="6" topLeftCell="A7" activePane="bottomLeft" state="frozen"/>
      <selection pane="bottomLeft" activeCell="F6" sqref="F6"/>
    </sheetView>
  </sheetViews>
  <sheetFormatPr defaultColWidth="10" defaultRowHeight="13.5"/>
  <cols>
    <col min="1" max="2" width="8.75" customWidth="1"/>
    <col min="3" max="3" width="40.5" customWidth="1"/>
    <col min="4" max="6" width="18.5" customWidth="1"/>
    <col min="7" max="9" width="9.75" customWidth="1"/>
  </cols>
  <sheetData>
    <row r="1" spans="1:6" ht="39.950000000000003" customHeight="1">
      <c r="A1" s="19" t="s">
        <v>125</v>
      </c>
      <c r="B1" s="19"/>
      <c r="C1" s="19"/>
      <c r="D1" s="19"/>
      <c r="E1" s="19"/>
      <c r="F1" s="19"/>
    </row>
    <row r="2" spans="1:6" ht="22.7" customHeight="1">
      <c r="A2" s="20"/>
      <c r="B2" s="20"/>
      <c r="C2" s="20"/>
      <c r="D2" s="4"/>
      <c r="E2" s="4"/>
      <c r="F2" s="5" t="s">
        <v>32</v>
      </c>
    </row>
    <row r="3" spans="1:6" ht="34.15" customHeight="1">
      <c r="A3" s="21" t="s">
        <v>58</v>
      </c>
      <c r="B3" s="21"/>
      <c r="C3" s="21"/>
      <c r="D3" s="21" t="s">
        <v>126</v>
      </c>
      <c r="E3" s="21"/>
      <c r="F3" s="21"/>
    </row>
    <row r="4" spans="1:6" ht="25.7" customHeight="1">
      <c r="A4" s="21" t="s">
        <v>127</v>
      </c>
      <c r="B4" s="21"/>
      <c r="C4" s="21" t="s">
        <v>128</v>
      </c>
      <c r="D4" s="21" t="s">
        <v>38</v>
      </c>
      <c r="E4" s="21" t="s">
        <v>41</v>
      </c>
      <c r="F4" s="21" t="s">
        <v>42</v>
      </c>
    </row>
    <row r="5" spans="1:6" ht="25.7" customHeight="1">
      <c r="A5" s="6" t="s">
        <v>66</v>
      </c>
      <c r="B5" s="6" t="s">
        <v>67</v>
      </c>
      <c r="C5" s="21"/>
      <c r="D5" s="21"/>
      <c r="E5" s="21"/>
      <c r="F5" s="21"/>
    </row>
    <row r="6" spans="1:6" ht="25.7" customHeight="1">
      <c r="A6" s="22" t="s">
        <v>69</v>
      </c>
      <c r="B6" s="22"/>
      <c r="C6" s="22"/>
      <c r="D6" s="8">
        <v>10697200</v>
      </c>
      <c r="E6" s="8">
        <v>9044300</v>
      </c>
      <c r="F6" s="8">
        <v>1652900</v>
      </c>
    </row>
    <row r="7" spans="1:6" ht="25.7" customHeight="1">
      <c r="A7" s="10" t="s">
        <v>129</v>
      </c>
      <c r="B7" s="10"/>
      <c r="C7" s="12" t="s">
        <v>130</v>
      </c>
      <c r="D7" s="8">
        <v>8881400</v>
      </c>
      <c r="E7" s="8">
        <v>8881400</v>
      </c>
      <c r="F7" s="8"/>
    </row>
    <row r="8" spans="1:6" ht="25.7" customHeight="1">
      <c r="A8" s="10"/>
      <c r="B8" s="10" t="s">
        <v>78</v>
      </c>
      <c r="C8" s="12" t="s">
        <v>131</v>
      </c>
      <c r="D8" s="8">
        <v>1130200</v>
      </c>
      <c r="E8" s="8">
        <v>1130200</v>
      </c>
      <c r="F8" s="8"/>
    </row>
    <row r="9" spans="1:6" ht="25.7" customHeight="1">
      <c r="A9" s="10"/>
      <c r="B9" s="10" t="s">
        <v>81</v>
      </c>
      <c r="C9" s="12" t="s">
        <v>132</v>
      </c>
      <c r="D9" s="8">
        <v>3668600</v>
      </c>
      <c r="E9" s="8">
        <v>3668600</v>
      </c>
      <c r="F9" s="8"/>
    </row>
    <row r="10" spans="1:6" ht="25.7" customHeight="1">
      <c r="A10" s="10"/>
      <c r="B10" s="10" t="s">
        <v>74</v>
      </c>
      <c r="C10" s="12" t="s">
        <v>133</v>
      </c>
      <c r="D10" s="8">
        <v>1615700</v>
      </c>
      <c r="E10" s="8">
        <v>1615700</v>
      </c>
      <c r="F10" s="8"/>
    </row>
    <row r="11" spans="1:6" ht="25.7" customHeight="1">
      <c r="A11" s="10"/>
      <c r="B11" s="10" t="s">
        <v>72</v>
      </c>
      <c r="C11" s="12" t="s">
        <v>134</v>
      </c>
      <c r="D11" s="8">
        <v>495400</v>
      </c>
      <c r="E11" s="8">
        <v>495400</v>
      </c>
      <c r="F11" s="8"/>
    </row>
    <row r="12" spans="1:6" ht="25.7" customHeight="1">
      <c r="A12" s="10"/>
      <c r="B12" s="10" t="s">
        <v>135</v>
      </c>
      <c r="C12" s="12" t="s">
        <v>136</v>
      </c>
      <c r="D12" s="8">
        <v>247700</v>
      </c>
      <c r="E12" s="8">
        <v>247700</v>
      </c>
      <c r="F12" s="8"/>
    </row>
    <row r="13" spans="1:6" ht="25.7" customHeight="1">
      <c r="A13" s="10"/>
      <c r="B13" s="10" t="s">
        <v>137</v>
      </c>
      <c r="C13" s="12" t="s">
        <v>138</v>
      </c>
      <c r="D13" s="8">
        <v>325100</v>
      </c>
      <c r="E13" s="8">
        <v>325100</v>
      </c>
      <c r="F13" s="8"/>
    </row>
    <row r="14" spans="1:6" ht="25.7" customHeight="1">
      <c r="A14" s="10"/>
      <c r="B14" s="10" t="s">
        <v>139</v>
      </c>
      <c r="C14" s="12" t="s">
        <v>140</v>
      </c>
      <c r="D14" s="8">
        <v>51500</v>
      </c>
      <c r="E14" s="8">
        <v>51500</v>
      </c>
      <c r="F14" s="8"/>
    </row>
    <row r="15" spans="1:6" ht="25.7" customHeight="1">
      <c r="A15" s="10"/>
      <c r="B15" s="10" t="s">
        <v>141</v>
      </c>
      <c r="C15" s="12" t="s">
        <v>105</v>
      </c>
      <c r="D15" s="8">
        <v>667200</v>
      </c>
      <c r="E15" s="8">
        <v>667200</v>
      </c>
      <c r="F15" s="8"/>
    </row>
    <row r="16" spans="1:6" ht="25.7" customHeight="1">
      <c r="A16" s="10"/>
      <c r="B16" s="10" t="s">
        <v>92</v>
      </c>
      <c r="C16" s="12" t="s">
        <v>142</v>
      </c>
      <c r="D16" s="8">
        <v>680000</v>
      </c>
      <c r="E16" s="8">
        <v>680000</v>
      </c>
      <c r="F16" s="8"/>
    </row>
    <row r="17" spans="1:6" ht="25.7" customHeight="1">
      <c r="A17" s="10" t="s">
        <v>143</v>
      </c>
      <c r="B17" s="10"/>
      <c r="C17" s="12" t="s">
        <v>144</v>
      </c>
      <c r="D17" s="8">
        <v>1638900</v>
      </c>
      <c r="E17" s="8"/>
      <c r="F17" s="8">
        <v>1638900</v>
      </c>
    </row>
    <row r="18" spans="1:6" ht="25.7" customHeight="1">
      <c r="A18" s="10"/>
      <c r="B18" s="10" t="s">
        <v>78</v>
      </c>
      <c r="C18" s="12" t="s">
        <v>145</v>
      </c>
      <c r="D18" s="8">
        <v>314000</v>
      </c>
      <c r="E18" s="8"/>
      <c r="F18" s="8">
        <v>314000</v>
      </c>
    </row>
    <row r="19" spans="1:6" ht="25.7" customHeight="1">
      <c r="A19" s="10"/>
      <c r="B19" s="10" t="s">
        <v>81</v>
      </c>
      <c r="C19" s="12" t="s">
        <v>146</v>
      </c>
      <c r="D19" s="8">
        <v>25000</v>
      </c>
      <c r="E19" s="8"/>
      <c r="F19" s="8">
        <v>25000</v>
      </c>
    </row>
    <row r="20" spans="1:6" ht="25.7" customHeight="1">
      <c r="A20" s="10"/>
      <c r="B20" s="10" t="s">
        <v>147</v>
      </c>
      <c r="C20" s="12" t="s">
        <v>148</v>
      </c>
      <c r="D20" s="8">
        <v>1000</v>
      </c>
      <c r="E20" s="8"/>
      <c r="F20" s="8">
        <v>1000</v>
      </c>
    </row>
    <row r="21" spans="1:6" ht="25.7" customHeight="1">
      <c r="A21" s="10"/>
      <c r="B21" s="10" t="s">
        <v>83</v>
      </c>
      <c r="C21" s="12" t="s">
        <v>149</v>
      </c>
      <c r="D21" s="8">
        <v>20000</v>
      </c>
      <c r="E21" s="8"/>
      <c r="F21" s="8">
        <v>20000</v>
      </c>
    </row>
    <row r="22" spans="1:6" ht="25.7" customHeight="1">
      <c r="A22" s="10"/>
      <c r="B22" s="10" t="s">
        <v>89</v>
      </c>
      <c r="C22" s="12" t="s">
        <v>150</v>
      </c>
      <c r="D22" s="8">
        <v>35000</v>
      </c>
      <c r="E22" s="8"/>
      <c r="F22" s="8">
        <v>35000</v>
      </c>
    </row>
    <row r="23" spans="1:6" ht="25.7" customHeight="1">
      <c r="A23" s="10"/>
      <c r="B23" s="10" t="s">
        <v>96</v>
      </c>
      <c r="C23" s="12" t="s">
        <v>151</v>
      </c>
      <c r="D23" s="8">
        <v>40000</v>
      </c>
      <c r="E23" s="8"/>
      <c r="F23" s="8">
        <v>40000</v>
      </c>
    </row>
    <row r="24" spans="1:6" ht="25.7" customHeight="1">
      <c r="A24" s="10"/>
      <c r="B24" s="10" t="s">
        <v>141</v>
      </c>
      <c r="C24" s="12" t="s">
        <v>152</v>
      </c>
      <c r="D24" s="8">
        <v>50000</v>
      </c>
      <c r="E24" s="8"/>
      <c r="F24" s="8">
        <v>50000</v>
      </c>
    </row>
    <row r="25" spans="1:6" ht="25.7" customHeight="1">
      <c r="A25" s="10"/>
      <c r="B25" s="10" t="s">
        <v>153</v>
      </c>
      <c r="C25" s="12" t="s">
        <v>154</v>
      </c>
      <c r="D25" s="8">
        <v>76000</v>
      </c>
      <c r="E25" s="8"/>
      <c r="F25" s="8">
        <v>76000</v>
      </c>
    </row>
    <row r="26" spans="1:6" ht="25.7" customHeight="1">
      <c r="A26" s="10"/>
      <c r="B26" s="10" t="s">
        <v>155</v>
      </c>
      <c r="C26" s="12" t="s">
        <v>156</v>
      </c>
      <c r="D26" s="8">
        <v>15000</v>
      </c>
      <c r="E26" s="8"/>
      <c r="F26" s="8">
        <v>15000</v>
      </c>
    </row>
    <row r="27" spans="1:6" ht="25.7" customHeight="1">
      <c r="A27" s="10"/>
      <c r="B27" s="10" t="s">
        <v>157</v>
      </c>
      <c r="C27" s="12" t="s">
        <v>158</v>
      </c>
      <c r="D27" s="8">
        <v>25000</v>
      </c>
      <c r="E27" s="8"/>
      <c r="F27" s="8">
        <v>25000</v>
      </c>
    </row>
    <row r="28" spans="1:6" ht="25.7" customHeight="1">
      <c r="A28" s="10"/>
      <c r="B28" s="10" t="s">
        <v>159</v>
      </c>
      <c r="C28" s="12" t="s">
        <v>160</v>
      </c>
      <c r="D28" s="8">
        <v>30000</v>
      </c>
      <c r="E28" s="8"/>
      <c r="F28" s="8">
        <v>30000</v>
      </c>
    </row>
    <row r="29" spans="1:6" ht="25.7" customHeight="1">
      <c r="A29" s="10"/>
      <c r="B29" s="10" t="s">
        <v>161</v>
      </c>
      <c r="C29" s="12" t="s">
        <v>162</v>
      </c>
      <c r="D29" s="8">
        <v>110000</v>
      </c>
      <c r="E29" s="8"/>
      <c r="F29" s="8">
        <v>110000</v>
      </c>
    </row>
    <row r="30" spans="1:6" ht="25.7" customHeight="1">
      <c r="A30" s="10"/>
      <c r="B30" s="10" t="s">
        <v>163</v>
      </c>
      <c r="C30" s="12" t="s">
        <v>164</v>
      </c>
      <c r="D30" s="8"/>
      <c r="E30" s="8"/>
      <c r="F30" s="8"/>
    </row>
    <row r="31" spans="1:6" ht="25.7" customHeight="1">
      <c r="A31" s="10"/>
      <c r="B31" s="10" t="s">
        <v>165</v>
      </c>
      <c r="C31" s="12" t="s">
        <v>166</v>
      </c>
      <c r="D31" s="8">
        <v>87000</v>
      </c>
      <c r="E31" s="8"/>
      <c r="F31" s="8">
        <v>87000</v>
      </c>
    </row>
    <row r="32" spans="1:6" ht="25.7" customHeight="1">
      <c r="A32" s="10"/>
      <c r="B32" s="10" t="s">
        <v>167</v>
      </c>
      <c r="C32" s="12" t="s">
        <v>168</v>
      </c>
      <c r="D32" s="8">
        <v>116700</v>
      </c>
      <c r="E32" s="8"/>
      <c r="F32" s="8">
        <v>116700</v>
      </c>
    </row>
    <row r="33" spans="1:6" ht="25.7" customHeight="1">
      <c r="A33" s="10"/>
      <c r="B33" s="10" t="s">
        <v>169</v>
      </c>
      <c r="C33" s="12" t="s">
        <v>170</v>
      </c>
      <c r="D33" s="8">
        <v>405000</v>
      </c>
      <c r="E33" s="8"/>
      <c r="F33" s="8">
        <v>405000</v>
      </c>
    </row>
    <row r="34" spans="1:6" ht="25.7" customHeight="1">
      <c r="A34" s="10"/>
      <c r="B34" s="10" t="s">
        <v>92</v>
      </c>
      <c r="C34" s="12" t="s">
        <v>171</v>
      </c>
      <c r="D34" s="8">
        <v>289200</v>
      </c>
      <c r="E34" s="8"/>
      <c r="F34" s="8">
        <v>289200</v>
      </c>
    </row>
    <row r="35" spans="1:6" ht="25.7" customHeight="1">
      <c r="A35" s="10" t="s">
        <v>172</v>
      </c>
      <c r="B35" s="10"/>
      <c r="C35" s="12" t="s">
        <v>173</v>
      </c>
      <c r="D35" s="8">
        <v>162900</v>
      </c>
      <c r="E35" s="8">
        <v>162900</v>
      </c>
      <c r="F35" s="8"/>
    </row>
    <row r="36" spans="1:6" ht="25.7" customHeight="1">
      <c r="A36" s="10"/>
      <c r="B36" s="10" t="s">
        <v>83</v>
      </c>
      <c r="C36" s="12" t="s">
        <v>174</v>
      </c>
      <c r="D36" s="8">
        <v>155900</v>
      </c>
      <c r="E36" s="8">
        <v>155900</v>
      </c>
      <c r="F36" s="8"/>
    </row>
    <row r="37" spans="1:6" ht="25.7" customHeight="1">
      <c r="A37" s="10"/>
      <c r="B37" s="10" t="s">
        <v>135</v>
      </c>
      <c r="C37" s="12" t="s">
        <v>175</v>
      </c>
      <c r="D37" s="8">
        <v>2200</v>
      </c>
      <c r="E37" s="8">
        <v>2200</v>
      </c>
      <c r="F37" s="8"/>
    </row>
    <row r="38" spans="1:6" ht="25.7" customHeight="1">
      <c r="A38" s="10"/>
      <c r="B38" s="10" t="s">
        <v>92</v>
      </c>
      <c r="C38" s="12" t="s">
        <v>176</v>
      </c>
      <c r="D38" s="8">
        <v>4800</v>
      </c>
      <c r="E38" s="8">
        <v>4800</v>
      </c>
      <c r="F38" s="8"/>
    </row>
    <row r="39" spans="1:6" ht="25.7" customHeight="1">
      <c r="A39" s="10" t="s">
        <v>177</v>
      </c>
      <c r="B39" s="10"/>
      <c r="C39" s="12" t="s">
        <v>178</v>
      </c>
      <c r="D39" s="8">
        <v>14000</v>
      </c>
      <c r="E39" s="8"/>
      <c r="F39" s="8">
        <v>14000</v>
      </c>
    </row>
    <row r="40" spans="1:6" ht="25.7" customHeight="1">
      <c r="A40" s="10"/>
      <c r="B40" s="10" t="s">
        <v>81</v>
      </c>
      <c r="C40" s="12" t="s">
        <v>179</v>
      </c>
      <c r="D40" s="8">
        <v>14000</v>
      </c>
      <c r="E40" s="8"/>
      <c r="F40" s="8">
        <v>14000</v>
      </c>
    </row>
  </sheetData>
  <mergeCells count="10">
    <mergeCell ref="A6:C6"/>
    <mergeCell ref="A1:F1"/>
    <mergeCell ref="A2:C2"/>
    <mergeCell ref="A3:C3"/>
    <mergeCell ref="D3:F3"/>
    <mergeCell ref="A4:B4"/>
    <mergeCell ref="C4:C5"/>
    <mergeCell ref="D4:D5"/>
    <mergeCell ref="E4:E5"/>
    <mergeCell ref="F4:F5"/>
  </mergeCells>
  <phoneticPr fontId="8" type="noConversion"/>
  <printOptions horizontalCentered="1"/>
  <pageMargins left="0.31496062992125984" right="0.31496062992125984" top="0.23622047244094491" bottom="0.23622047244094491" header="0" footer="0"/>
  <pageSetup paperSize="9" orientation="landscape" r:id="rId1"/>
</worksheet>
</file>

<file path=xl/worksheets/sheet15.xml><?xml version="1.0" encoding="utf-8"?>
<worksheet xmlns="http://schemas.openxmlformats.org/spreadsheetml/2006/main" xmlns:r="http://schemas.openxmlformats.org/officeDocument/2006/relationships">
  <dimension ref="A1:I7"/>
  <sheetViews>
    <sheetView workbookViewId="0">
      <pane ySplit="6" topLeftCell="A7" activePane="bottomLeft" state="frozen"/>
      <selection pane="bottomLeft" activeCell="E11" sqref="E10:E11"/>
    </sheetView>
  </sheetViews>
  <sheetFormatPr defaultColWidth="10" defaultRowHeight="13.5"/>
  <cols>
    <col min="1" max="1" width="13.875" customWidth="1"/>
    <col min="2" max="2" width="33.375" customWidth="1"/>
    <col min="3" max="8" width="11" customWidth="1"/>
    <col min="9" max="9" width="20.5" customWidth="1"/>
    <col min="10" max="10" width="9.75" customWidth="1"/>
  </cols>
  <sheetData>
    <row r="1" spans="1:9" ht="39.950000000000003" customHeight="1">
      <c r="A1" s="4"/>
      <c r="B1" s="4"/>
      <c r="C1" s="19" t="s">
        <v>180</v>
      </c>
      <c r="D1" s="19"/>
      <c r="E1" s="19"/>
      <c r="F1" s="19"/>
      <c r="G1" s="19"/>
      <c r="H1" s="19"/>
      <c r="I1" s="19"/>
    </row>
    <row r="2" spans="1:9" ht="22.7" customHeight="1">
      <c r="A2" s="20"/>
      <c r="B2" s="20"/>
      <c r="C2" s="20"/>
      <c r="D2" s="20"/>
      <c r="E2" s="20"/>
      <c r="F2" s="20"/>
      <c r="G2" s="24" t="s">
        <v>32</v>
      </c>
      <c r="H2" s="24"/>
      <c r="I2" s="24"/>
    </row>
    <row r="3" spans="1:9" ht="34.15" customHeight="1">
      <c r="A3" s="21" t="s">
        <v>181</v>
      </c>
      <c r="B3" s="21"/>
      <c r="C3" s="21" t="s">
        <v>182</v>
      </c>
      <c r="D3" s="21"/>
      <c r="E3" s="21"/>
      <c r="F3" s="21"/>
      <c r="G3" s="21"/>
      <c r="H3" s="21"/>
      <c r="I3" s="21" t="s">
        <v>183</v>
      </c>
    </row>
    <row r="4" spans="1:9" ht="25.7" customHeight="1">
      <c r="A4" s="21"/>
      <c r="B4" s="21"/>
      <c r="C4" s="21" t="s">
        <v>38</v>
      </c>
      <c r="D4" s="21" t="s">
        <v>184</v>
      </c>
      <c r="E4" s="21" t="s">
        <v>160</v>
      </c>
      <c r="F4" s="21" t="s">
        <v>185</v>
      </c>
      <c r="G4" s="21"/>
      <c r="H4" s="21"/>
      <c r="I4" s="21"/>
    </row>
    <row r="5" spans="1:9" ht="25.7" customHeight="1">
      <c r="A5" s="21"/>
      <c r="B5" s="21"/>
      <c r="C5" s="21"/>
      <c r="D5" s="21"/>
      <c r="E5" s="21"/>
      <c r="F5" s="6" t="s">
        <v>186</v>
      </c>
      <c r="G5" s="6" t="s">
        <v>187</v>
      </c>
      <c r="H5" s="6" t="s">
        <v>188</v>
      </c>
      <c r="I5" s="21"/>
    </row>
    <row r="6" spans="1:9" ht="25.7" customHeight="1">
      <c r="A6" s="22" t="s">
        <v>38</v>
      </c>
      <c r="B6" s="22"/>
      <c r="C6" s="8">
        <v>50000</v>
      </c>
      <c r="D6" s="8">
        <v>0</v>
      </c>
      <c r="E6" s="8">
        <v>50000</v>
      </c>
      <c r="F6" s="8">
        <v>0</v>
      </c>
      <c r="G6" s="8">
        <v>0</v>
      </c>
      <c r="H6" s="8">
        <v>0</v>
      </c>
      <c r="I6" s="8">
        <v>1652900</v>
      </c>
    </row>
    <row r="7" spans="1:9" ht="25.7" customHeight="1">
      <c r="A7" s="12" t="s">
        <v>189</v>
      </c>
      <c r="B7" s="12" t="s">
        <v>190</v>
      </c>
      <c r="C7" s="8">
        <v>50000</v>
      </c>
      <c r="D7" s="8">
        <v>0</v>
      </c>
      <c r="E7" s="8">
        <v>50000</v>
      </c>
      <c r="F7" s="8">
        <v>0</v>
      </c>
      <c r="G7" s="8">
        <v>0</v>
      </c>
      <c r="H7" s="8">
        <v>0</v>
      </c>
      <c r="I7" s="8">
        <v>1652900</v>
      </c>
    </row>
  </sheetData>
  <mergeCells count="11">
    <mergeCell ref="A6:B6"/>
    <mergeCell ref="C1:I1"/>
    <mergeCell ref="A2:F2"/>
    <mergeCell ref="G2:I2"/>
    <mergeCell ref="A3:B5"/>
    <mergeCell ref="C3:H3"/>
    <mergeCell ref="I3:I5"/>
    <mergeCell ref="C4:C5"/>
    <mergeCell ref="D4:D5"/>
    <mergeCell ref="E4:E5"/>
    <mergeCell ref="F4:H4"/>
  </mergeCells>
  <phoneticPr fontId="8" type="noConversion"/>
  <pageMargins left="0.70866141732283472" right="0.31496062992125984" top="0.98425196850393704" bottom="0.23622047244094491" header="0" footer="0"/>
  <pageSetup paperSize="9" orientation="landscape" r:id="rId1"/>
</worksheet>
</file>

<file path=xl/worksheets/sheet16.xml><?xml version="1.0" encoding="utf-8"?>
<worksheet xmlns="http://schemas.openxmlformats.org/spreadsheetml/2006/main" xmlns:r="http://schemas.openxmlformats.org/officeDocument/2006/relationships">
  <dimension ref="A1:A15"/>
  <sheetViews>
    <sheetView tabSelected="1" workbookViewId="0">
      <selection activeCell="A21" sqref="A21"/>
    </sheetView>
  </sheetViews>
  <sheetFormatPr defaultColWidth="10" defaultRowHeight="13.5"/>
  <cols>
    <col min="1" max="1" width="128.25" customWidth="1"/>
    <col min="2" max="2" width="9.75" customWidth="1"/>
  </cols>
  <sheetData>
    <row r="1" spans="1:1" ht="39.950000000000003" customHeight="1">
      <c r="A1" s="2" t="s">
        <v>191</v>
      </c>
    </row>
    <row r="2" spans="1:1" ht="25.7" customHeight="1">
      <c r="A2" s="3" t="s">
        <v>192</v>
      </c>
    </row>
    <row r="3" spans="1:1" ht="25.7" customHeight="1">
      <c r="A3" s="3" t="s">
        <v>219</v>
      </c>
    </row>
    <row r="4" spans="1:1" ht="25.7" customHeight="1">
      <c r="A4" s="3" t="s">
        <v>220</v>
      </c>
    </row>
    <row r="5" spans="1:1" ht="34.9" customHeight="1">
      <c r="A5" s="3" t="s">
        <v>221</v>
      </c>
    </row>
    <row r="6" spans="1:1" ht="25.7" customHeight="1">
      <c r="A6" s="3" t="s">
        <v>222</v>
      </c>
    </row>
    <row r="7" spans="1:1" ht="25.7" customHeight="1">
      <c r="A7" s="3" t="s">
        <v>193</v>
      </c>
    </row>
    <row r="8" spans="1:1" ht="25.7" customHeight="1">
      <c r="A8" s="3" t="s">
        <v>223</v>
      </c>
    </row>
    <row r="9" spans="1:1" ht="25.7" customHeight="1">
      <c r="A9" s="3" t="s">
        <v>194</v>
      </c>
    </row>
    <row r="10" spans="1:1" ht="25.7" customHeight="1">
      <c r="A10" s="3" t="s">
        <v>224</v>
      </c>
    </row>
    <row r="11" spans="1:1" ht="25.7" customHeight="1">
      <c r="A11" s="3" t="s">
        <v>195</v>
      </c>
    </row>
    <row r="12" spans="1:1" ht="25.7" customHeight="1">
      <c r="A12" s="3" t="s">
        <v>225</v>
      </c>
    </row>
    <row r="13" spans="1:1" s="14" customFormat="1" ht="38.25" customHeight="1">
      <c r="A13" s="3" t="s">
        <v>232</v>
      </c>
    </row>
    <row r="14" spans="1:1" s="14" customFormat="1" ht="38.25" customHeight="1">
      <c r="A14" s="3" t="s">
        <v>233</v>
      </c>
    </row>
    <row r="15" spans="1:1" s="14" customFormat="1" ht="38.25" customHeight="1">
      <c r="A15" s="3" t="s">
        <v>234</v>
      </c>
    </row>
  </sheetData>
  <phoneticPr fontId="8" type="noConversion"/>
  <printOptions horizontalCentered="1" verticalCentered="1"/>
  <pageMargins left="0.31496062992125984" right="0.31496062992125984" top="0.23622047244094491" bottom="0.23622047244094491"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A16"/>
  <sheetViews>
    <sheetView workbookViewId="0">
      <selection activeCell="A11" sqref="A11"/>
    </sheetView>
  </sheetViews>
  <sheetFormatPr defaultColWidth="10" defaultRowHeight="13.5"/>
  <cols>
    <col min="1" max="1" width="128.25" customWidth="1"/>
    <col min="2" max="2" width="9.75" customWidth="1"/>
  </cols>
  <sheetData>
    <row r="1" spans="1:1" ht="39.950000000000003" customHeight="1">
      <c r="A1" s="2" t="s">
        <v>2</v>
      </c>
    </row>
    <row r="2" spans="1:1" ht="25.7" customHeight="1">
      <c r="A2" s="3" t="s">
        <v>3</v>
      </c>
    </row>
    <row r="3" spans="1:1" ht="25.7" customHeight="1">
      <c r="A3" s="3" t="s">
        <v>4</v>
      </c>
    </row>
    <row r="4" spans="1:1" ht="25.7" customHeight="1">
      <c r="A4" s="3" t="s">
        <v>5</v>
      </c>
    </row>
    <row r="5" spans="1:1" ht="25.7" customHeight="1">
      <c r="A5" s="3" t="s">
        <v>6</v>
      </c>
    </row>
    <row r="6" spans="1:1" ht="25.7" customHeight="1">
      <c r="A6" s="3" t="s">
        <v>7</v>
      </c>
    </row>
    <row r="7" spans="1:1" ht="25.7" customHeight="1">
      <c r="A7" s="3" t="s">
        <v>8</v>
      </c>
    </row>
    <row r="8" spans="1:1" ht="25.7" customHeight="1">
      <c r="A8" s="3" t="s">
        <v>9</v>
      </c>
    </row>
    <row r="9" spans="1:1" ht="25.7" customHeight="1">
      <c r="A9" s="3" t="s">
        <v>10</v>
      </c>
    </row>
    <row r="10" spans="1:1" ht="25.7" customHeight="1">
      <c r="A10" s="3" t="s">
        <v>11</v>
      </c>
    </row>
    <row r="11" spans="1:1" ht="25.7" customHeight="1">
      <c r="A11" s="3" t="s">
        <v>12</v>
      </c>
    </row>
    <row r="12" spans="1:1" ht="25.7" customHeight="1">
      <c r="A12" s="3" t="s">
        <v>13</v>
      </c>
    </row>
    <row r="13" spans="1:1" ht="25.7" customHeight="1">
      <c r="A13" s="3" t="s">
        <v>14</v>
      </c>
    </row>
    <row r="14" spans="1:1" ht="25.7" customHeight="1">
      <c r="A14" s="3" t="s">
        <v>15</v>
      </c>
    </row>
    <row r="15" spans="1:1" ht="25.7" customHeight="1">
      <c r="A15" s="3" t="s">
        <v>16</v>
      </c>
    </row>
    <row r="16" spans="1:1" ht="25.7" customHeight="1">
      <c r="A16" s="3" t="s">
        <v>17</v>
      </c>
    </row>
  </sheetData>
  <phoneticPr fontId="8" type="noConversion"/>
  <pageMargins left="0.31400001049041748" right="0.31400001049041748" top="0.23600000143051147" bottom="0.23600000143051147" header="0" footer="0"/>
  <pageSetup paperSize="9" orientation="landscape"/>
</worksheet>
</file>

<file path=xl/worksheets/sheet3.xml><?xml version="1.0" encoding="utf-8"?>
<worksheet xmlns="http://schemas.openxmlformats.org/spreadsheetml/2006/main" xmlns:r="http://schemas.openxmlformats.org/officeDocument/2006/relationships">
  <dimension ref="A1:M14"/>
  <sheetViews>
    <sheetView workbookViewId="0">
      <selection activeCell="A10" sqref="A10"/>
    </sheetView>
  </sheetViews>
  <sheetFormatPr defaultColWidth="10" defaultRowHeight="13.5"/>
  <cols>
    <col min="1" max="1" width="128.25" customWidth="1"/>
    <col min="2" max="2" width="9.75" customWidth="1"/>
  </cols>
  <sheetData>
    <row r="1" spans="1:13" ht="39.950000000000003" customHeight="1">
      <c r="A1" s="2" t="s">
        <v>18</v>
      </c>
    </row>
    <row r="2" spans="1:13" s="14" customFormat="1" ht="28.15" customHeight="1">
      <c r="A2" s="13" t="s">
        <v>199</v>
      </c>
    </row>
    <row r="3" spans="1:13" s="14" customFormat="1" ht="28.15" customHeight="1">
      <c r="A3" s="13" t="s">
        <v>19</v>
      </c>
    </row>
    <row r="4" spans="1:13" s="14" customFormat="1" ht="32.25" customHeight="1">
      <c r="A4" s="15" t="s">
        <v>200</v>
      </c>
    </row>
    <row r="5" spans="1:13" s="14" customFormat="1" ht="32.25" customHeight="1">
      <c r="A5" s="15" t="s">
        <v>201</v>
      </c>
      <c r="B5" s="15"/>
      <c r="C5" s="15"/>
      <c r="D5" s="15"/>
      <c r="E5" s="15"/>
      <c r="F5" s="15"/>
      <c r="G5" s="15"/>
      <c r="H5" s="15"/>
      <c r="I5" s="15"/>
      <c r="J5" s="15"/>
      <c r="K5" s="15"/>
      <c r="L5" s="15"/>
      <c r="M5" s="15"/>
    </row>
    <row r="6" spans="1:13" s="14" customFormat="1" ht="32.25" customHeight="1">
      <c r="A6" s="15" t="s">
        <v>202</v>
      </c>
      <c r="B6" s="15"/>
      <c r="C6" s="15"/>
      <c r="D6" s="15"/>
      <c r="E6" s="15"/>
      <c r="F6" s="15"/>
      <c r="G6" s="15"/>
      <c r="H6" s="15"/>
      <c r="I6" s="15"/>
      <c r="J6" s="15"/>
      <c r="K6" s="15"/>
      <c r="L6" s="15"/>
      <c r="M6" s="15"/>
    </row>
    <row r="7" spans="1:13" s="14" customFormat="1" ht="32.25" customHeight="1">
      <c r="A7" s="15" t="s">
        <v>203</v>
      </c>
      <c r="B7" s="15"/>
      <c r="C7" s="15"/>
      <c r="D7" s="15"/>
      <c r="E7" s="15"/>
      <c r="F7" s="15"/>
      <c r="G7" s="15"/>
      <c r="H7" s="15"/>
      <c r="I7" s="15"/>
      <c r="J7" s="15"/>
      <c r="K7" s="15"/>
      <c r="L7" s="15"/>
      <c r="M7" s="15"/>
    </row>
    <row r="8" spans="1:13" s="14" customFormat="1" ht="32.25" customHeight="1">
      <c r="A8" s="15" t="s">
        <v>204</v>
      </c>
      <c r="B8" s="15"/>
      <c r="C8" s="15"/>
      <c r="D8" s="15"/>
      <c r="E8" s="15"/>
      <c r="F8" s="15"/>
      <c r="G8" s="15"/>
      <c r="H8" s="15"/>
      <c r="I8" s="15"/>
      <c r="J8" s="15"/>
      <c r="K8" s="15"/>
      <c r="L8" s="15"/>
      <c r="M8" s="15"/>
    </row>
    <row r="9" spans="1:13" s="14" customFormat="1" ht="32.25" customHeight="1">
      <c r="A9" s="15" t="s">
        <v>205</v>
      </c>
      <c r="B9" s="15"/>
      <c r="C9" s="15"/>
      <c r="D9" s="15"/>
      <c r="E9" s="15"/>
      <c r="F9" s="15"/>
      <c r="G9" s="15"/>
      <c r="H9" s="15"/>
      <c r="I9" s="15"/>
      <c r="J9" s="15"/>
      <c r="K9" s="15"/>
      <c r="L9" s="15"/>
      <c r="M9" s="15"/>
    </row>
    <row r="10" spans="1:13" s="14" customFormat="1" ht="32.25" customHeight="1">
      <c r="A10" s="15" t="s">
        <v>206</v>
      </c>
      <c r="B10" s="15"/>
      <c r="C10" s="15"/>
      <c r="D10" s="15"/>
      <c r="E10" s="15"/>
      <c r="F10" s="15"/>
      <c r="G10" s="15"/>
      <c r="H10" s="15"/>
      <c r="I10" s="15"/>
      <c r="J10" s="15"/>
      <c r="K10" s="15"/>
      <c r="L10" s="15"/>
      <c r="M10" s="15"/>
    </row>
    <row r="11" spans="1:13" s="14" customFormat="1" ht="32.25" customHeight="1">
      <c r="A11" s="15" t="s">
        <v>207</v>
      </c>
      <c r="B11" s="15"/>
      <c r="C11" s="15"/>
      <c r="D11" s="15"/>
      <c r="E11" s="15"/>
      <c r="F11" s="15"/>
      <c r="G11" s="15"/>
      <c r="H11" s="15"/>
      <c r="I11" s="15"/>
      <c r="J11" s="15"/>
      <c r="K11" s="15"/>
      <c r="L11" s="15"/>
      <c r="M11" s="15"/>
    </row>
    <row r="12" spans="1:13" s="14" customFormat="1" ht="32.25" customHeight="1">
      <c r="A12" s="15" t="s">
        <v>208</v>
      </c>
      <c r="B12" s="15"/>
      <c r="C12" s="15"/>
      <c r="D12" s="15"/>
      <c r="E12" s="15"/>
      <c r="F12" s="15"/>
      <c r="G12" s="15"/>
      <c r="H12" s="15"/>
      <c r="I12" s="15"/>
      <c r="J12" s="15"/>
      <c r="K12" s="15"/>
      <c r="L12" s="15"/>
      <c r="M12" s="15"/>
    </row>
    <row r="13" spans="1:13" s="14" customFormat="1" ht="32.25" customHeight="1">
      <c r="A13" s="15" t="s">
        <v>209</v>
      </c>
      <c r="B13" s="15"/>
      <c r="C13" s="15"/>
      <c r="D13" s="15"/>
      <c r="E13" s="15"/>
      <c r="F13" s="15"/>
      <c r="G13" s="15"/>
      <c r="H13" s="15"/>
      <c r="I13" s="15"/>
      <c r="J13" s="15"/>
      <c r="K13" s="15"/>
      <c r="L13" s="15"/>
      <c r="M13" s="15"/>
    </row>
    <row r="14" spans="1:13" s="14" customFormat="1" ht="32.25" customHeight="1">
      <c r="A14" s="15" t="s">
        <v>210</v>
      </c>
      <c r="B14" s="15"/>
      <c r="C14" s="15"/>
      <c r="D14" s="15"/>
      <c r="E14" s="15"/>
      <c r="F14" s="15"/>
      <c r="G14" s="15"/>
      <c r="H14" s="15"/>
      <c r="I14" s="15"/>
      <c r="J14" s="15"/>
      <c r="K14" s="15"/>
      <c r="L14" s="15"/>
      <c r="M14" s="15"/>
    </row>
  </sheetData>
  <phoneticPr fontId="8" type="noConversion"/>
  <printOptions horizontalCentered="1" verticalCentered="1"/>
  <pageMargins left="0.31496062992125984" right="0.31496062992125984" top="0.23622047244094491" bottom="0.23622047244094491" header="0" footer="0"/>
  <pageSetup paperSize="9" orientation="landscape" r:id="rId1"/>
</worksheet>
</file>

<file path=xl/worksheets/sheet4.xml><?xml version="1.0" encoding="utf-8"?>
<worksheet xmlns="http://schemas.openxmlformats.org/spreadsheetml/2006/main" xmlns:r="http://schemas.openxmlformats.org/officeDocument/2006/relationships">
  <dimension ref="A1:M9"/>
  <sheetViews>
    <sheetView workbookViewId="0">
      <selection activeCell="A14" sqref="A14"/>
    </sheetView>
  </sheetViews>
  <sheetFormatPr defaultColWidth="10" defaultRowHeight="13.5"/>
  <cols>
    <col min="1" max="1" width="128.25" customWidth="1"/>
    <col min="2" max="2" width="9.75" customWidth="1"/>
  </cols>
  <sheetData>
    <row r="1" spans="1:13" ht="39.950000000000003" customHeight="1">
      <c r="A1" s="2" t="s">
        <v>20</v>
      </c>
    </row>
    <row r="2" spans="1:13" s="14" customFormat="1" ht="16.5" customHeight="1">
      <c r="A2" s="16" t="s">
        <v>211</v>
      </c>
      <c r="B2" s="13"/>
      <c r="C2" s="13"/>
      <c r="D2" s="13"/>
      <c r="E2" s="13"/>
      <c r="F2" s="13"/>
      <c r="G2" s="13"/>
      <c r="H2" s="13"/>
      <c r="I2" s="13"/>
      <c r="J2" s="13"/>
      <c r="K2" s="13"/>
      <c r="L2" s="13"/>
      <c r="M2" s="13"/>
    </row>
    <row r="3" spans="1:13" s="14" customFormat="1" ht="16.5" customHeight="1">
      <c r="A3" s="13" t="s">
        <v>212</v>
      </c>
      <c r="B3" s="13"/>
      <c r="C3" s="13"/>
      <c r="D3" s="13"/>
      <c r="E3" s="13"/>
      <c r="F3" s="13"/>
      <c r="G3" s="13"/>
      <c r="H3" s="13"/>
      <c r="I3" s="13"/>
      <c r="J3" s="13"/>
      <c r="K3" s="13"/>
      <c r="L3" s="13"/>
      <c r="M3" s="13"/>
    </row>
    <row r="4" spans="1:13" s="14" customFormat="1" ht="16.5" customHeight="1">
      <c r="A4" s="13" t="s">
        <v>213</v>
      </c>
      <c r="B4" s="13"/>
      <c r="C4" s="13"/>
      <c r="D4" s="13"/>
      <c r="E4" s="13"/>
      <c r="F4" s="13"/>
      <c r="G4" s="13"/>
      <c r="H4" s="13"/>
      <c r="I4" s="13"/>
      <c r="J4" s="13"/>
      <c r="K4" s="13"/>
      <c r="L4" s="13"/>
      <c r="M4" s="13"/>
    </row>
    <row r="5" spans="1:13" s="14" customFormat="1" ht="16.5" customHeight="1">
      <c r="A5" s="13" t="s">
        <v>214</v>
      </c>
      <c r="B5" s="13"/>
      <c r="C5" s="13"/>
      <c r="D5" s="13"/>
      <c r="E5" s="13"/>
      <c r="F5" s="13"/>
      <c r="G5" s="13"/>
      <c r="H5" s="13"/>
      <c r="I5" s="13"/>
      <c r="J5" s="13"/>
      <c r="K5" s="13"/>
      <c r="L5" s="13"/>
      <c r="M5" s="13"/>
    </row>
    <row r="6" spans="1:13" s="14" customFormat="1" ht="16.5" customHeight="1">
      <c r="A6" s="13" t="s">
        <v>215</v>
      </c>
      <c r="B6" s="13"/>
      <c r="C6" s="13"/>
      <c r="D6" s="13"/>
      <c r="E6" s="13"/>
      <c r="F6" s="13"/>
      <c r="G6" s="13"/>
      <c r="H6" s="13"/>
      <c r="I6" s="13"/>
      <c r="J6" s="13"/>
      <c r="K6" s="13"/>
      <c r="L6" s="13"/>
      <c r="M6" s="13"/>
    </row>
    <row r="7" spans="1:13" s="14" customFormat="1" ht="16.5" customHeight="1">
      <c r="A7" s="13" t="s">
        <v>216</v>
      </c>
      <c r="B7" s="13"/>
      <c r="C7" s="13"/>
      <c r="D7" s="13"/>
      <c r="E7" s="13"/>
      <c r="F7" s="13"/>
      <c r="G7" s="13"/>
      <c r="H7" s="13"/>
      <c r="I7" s="13"/>
      <c r="J7" s="13"/>
      <c r="K7" s="13"/>
      <c r="L7" s="13"/>
      <c r="M7" s="13"/>
    </row>
    <row r="8" spans="1:13" s="14" customFormat="1" ht="16.5" customHeight="1">
      <c r="A8" s="13" t="s">
        <v>217</v>
      </c>
      <c r="B8" s="13"/>
      <c r="C8" s="13"/>
      <c r="D8" s="13"/>
      <c r="E8" s="13"/>
      <c r="F8" s="13"/>
      <c r="G8" s="13"/>
      <c r="H8" s="13"/>
      <c r="I8" s="13"/>
      <c r="J8" s="13"/>
      <c r="K8" s="13"/>
      <c r="L8" s="13"/>
      <c r="M8" s="13"/>
    </row>
    <row r="9" spans="1:13" s="14" customFormat="1" ht="16.5" customHeight="1">
      <c r="A9" s="13" t="s">
        <v>218</v>
      </c>
      <c r="B9" s="13"/>
      <c r="C9" s="13"/>
      <c r="D9" s="13"/>
      <c r="E9" s="13"/>
      <c r="F9" s="13"/>
      <c r="G9" s="13"/>
      <c r="H9" s="13"/>
      <c r="I9" s="13"/>
      <c r="J9" s="13"/>
      <c r="K9" s="13"/>
      <c r="L9" s="13"/>
      <c r="M9" s="13"/>
    </row>
  </sheetData>
  <phoneticPr fontId="8" type="noConversion"/>
  <pageMargins left="0.70866141732283472" right="0.31496062992125984" top="0.82677165354330717" bottom="0.23622047244094491" header="0" footer="0"/>
  <pageSetup paperSize="9" orientation="landscape" r:id="rId1"/>
</worksheet>
</file>

<file path=xl/worksheets/sheet5.xml><?xml version="1.0" encoding="utf-8"?>
<worksheet xmlns="http://schemas.openxmlformats.org/spreadsheetml/2006/main" xmlns:r="http://schemas.openxmlformats.org/officeDocument/2006/relationships">
  <dimension ref="A1:A10"/>
  <sheetViews>
    <sheetView workbookViewId="0">
      <selection activeCell="A18" sqref="A18"/>
    </sheetView>
  </sheetViews>
  <sheetFormatPr defaultColWidth="10" defaultRowHeight="13.5"/>
  <cols>
    <col min="1" max="1" width="128.25" customWidth="1"/>
    <col min="2" max="2" width="9.75" customWidth="1"/>
  </cols>
  <sheetData>
    <row r="1" spans="1:1" ht="39.950000000000003" customHeight="1">
      <c r="A1" s="2" t="s">
        <v>21</v>
      </c>
    </row>
    <row r="2" spans="1:1" ht="39.950000000000003" customHeight="1">
      <c r="A2" s="3" t="s">
        <v>22</v>
      </c>
    </row>
    <row r="3" spans="1:1" ht="18" customHeight="1">
      <c r="A3" s="3" t="s">
        <v>23</v>
      </c>
    </row>
    <row r="4" spans="1:1" ht="18" customHeight="1">
      <c r="A4" s="3" t="s">
        <v>24</v>
      </c>
    </row>
    <row r="5" spans="1:1" ht="18" customHeight="1">
      <c r="A5" s="3" t="s">
        <v>25</v>
      </c>
    </row>
    <row r="6" spans="1:1" ht="32.65" customHeight="1">
      <c r="A6" s="3" t="s">
        <v>26</v>
      </c>
    </row>
    <row r="7" spans="1:1" ht="32.65" customHeight="1">
      <c r="A7" s="3" t="s">
        <v>27</v>
      </c>
    </row>
    <row r="8" spans="1:1" ht="80.099999999999994" customHeight="1">
      <c r="A8" s="3" t="s">
        <v>28</v>
      </c>
    </row>
    <row r="9" spans="1:1" ht="19.899999999999999" customHeight="1">
      <c r="A9" s="3" t="s">
        <v>29</v>
      </c>
    </row>
    <row r="10" spans="1:1" ht="21.75" customHeight="1">
      <c r="A10" s="3"/>
    </row>
  </sheetData>
  <phoneticPr fontId="8" type="noConversion"/>
  <pageMargins left="0.31400001049041748" right="0.31400001049041748" top="0.23600000143051147" bottom="0.23600000143051147" header="0" footer="0"/>
  <pageSetup paperSize="9" orientation="landscape"/>
</worksheet>
</file>

<file path=xl/worksheets/sheet6.xml><?xml version="1.0" encoding="utf-8"?>
<worksheet xmlns="http://schemas.openxmlformats.org/spreadsheetml/2006/main" xmlns:r="http://schemas.openxmlformats.org/officeDocument/2006/relationships">
  <dimension ref="A1:M7"/>
  <sheetViews>
    <sheetView workbookViewId="0">
      <selection activeCell="A17" sqref="A17"/>
    </sheetView>
  </sheetViews>
  <sheetFormatPr defaultColWidth="10" defaultRowHeight="13.5"/>
  <cols>
    <col min="1" max="1" width="128.25" customWidth="1"/>
    <col min="2" max="2" width="9.75" customWidth="1"/>
  </cols>
  <sheetData>
    <row r="1" spans="1:13" ht="39.950000000000003" customHeight="1">
      <c r="A1" s="2" t="s">
        <v>30</v>
      </c>
    </row>
    <row r="2" spans="1:13" ht="64.5" customHeight="1">
      <c r="A2" s="3" t="s">
        <v>235</v>
      </c>
    </row>
    <row r="3" spans="1:13" s="14" customFormat="1" ht="25.5" customHeight="1">
      <c r="A3" s="13" t="s">
        <v>226</v>
      </c>
    </row>
    <row r="4" spans="1:13" s="14" customFormat="1" ht="25.5" customHeight="1">
      <c r="A4" s="13" t="s">
        <v>227</v>
      </c>
      <c r="B4" s="13"/>
      <c r="C4" s="13"/>
      <c r="D4" s="13"/>
      <c r="E4" s="13"/>
      <c r="F4" s="13"/>
      <c r="G4" s="13"/>
      <c r="H4" s="13"/>
      <c r="I4" s="13"/>
      <c r="J4" s="13"/>
      <c r="K4" s="13"/>
      <c r="L4" s="13"/>
      <c r="M4" s="13"/>
    </row>
    <row r="5" spans="1:13" s="14" customFormat="1" ht="25.5" customHeight="1">
      <c r="A5" s="13" t="s">
        <v>228</v>
      </c>
      <c r="B5" s="13"/>
      <c r="C5" s="13"/>
      <c r="D5" s="13"/>
      <c r="E5" s="13"/>
      <c r="F5" s="13"/>
      <c r="G5" s="13"/>
      <c r="H5" s="13"/>
      <c r="I5" s="13"/>
      <c r="J5" s="13"/>
      <c r="K5" s="13"/>
      <c r="L5" s="13"/>
      <c r="M5" s="13"/>
    </row>
    <row r="6" spans="1:13" s="14" customFormat="1" ht="25.5" customHeight="1">
      <c r="A6" s="13" t="s">
        <v>229</v>
      </c>
      <c r="B6" s="13"/>
      <c r="C6" s="13"/>
      <c r="D6" s="13"/>
      <c r="E6" s="13"/>
      <c r="F6" s="13"/>
      <c r="G6" s="13"/>
      <c r="H6" s="13"/>
      <c r="I6" s="13"/>
      <c r="J6" s="13"/>
      <c r="K6" s="13"/>
      <c r="L6" s="13"/>
      <c r="M6" s="13"/>
    </row>
    <row r="7" spans="1:13" s="14" customFormat="1" ht="25.5" customHeight="1">
      <c r="A7" s="13" t="s">
        <v>230</v>
      </c>
      <c r="B7" s="13"/>
      <c r="C7" s="13"/>
      <c r="D7" s="13"/>
      <c r="E7" s="13"/>
      <c r="F7" s="13"/>
      <c r="G7" s="13"/>
      <c r="H7" s="13"/>
      <c r="I7" s="13"/>
      <c r="J7" s="13"/>
      <c r="K7" s="13"/>
      <c r="L7" s="13"/>
      <c r="M7" s="13"/>
    </row>
  </sheetData>
  <phoneticPr fontId="8" type="noConversion"/>
  <pageMargins left="0.70866141732283472" right="0.31496062992125984" top="0.82677165354330717" bottom="0.23622047244094491" header="0" footer="0"/>
  <pageSetup paperSize="9" scale="9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G16"/>
  <sheetViews>
    <sheetView workbookViewId="0">
      <pane ySplit="6" topLeftCell="A7" activePane="bottomLeft" state="frozen"/>
      <selection pane="bottomLeft" activeCell="C3" sqref="C3:G3"/>
    </sheetView>
  </sheetViews>
  <sheetFormatPr defaultColWidth="10" defaultRowHeight="13.5"/>
  <cols>
    <col min="1" max="1" width="32.5" customWidth="1"/>
    <col min="2" max="2" width="23.75" customWidth="1"/>
    <col min="3" max="3" width="31.375" customWidth="1"/>
    <col min="4" max="7" width="18.5" customWidth="1"/>
    <col min="8" max="9" width="9.75" customWidth="1"/>
  </cols>
  <sheetData>
    <row r="1" spans="1:7" ht="39.950000000000003" customHeight="1">
      <c r="A1" s="19" t="s">
        <v>31</v>
      </c>
      <c r="B1" s="19"/>
      <c r="C1" s="19"/>
      <c r="D1" s="19"/>
      <c r="E1" s="19"/>
      <c r="F1" s="19"/>
      <c r="G1" s="19"/>
    </row>
    <row r="2" spans="1:7" ht="22.7" customHeight="1">
      <c r="A2" s="20"/>
      <c r="B2" s="20"/>
      <c r="C2" s="4"/>
      <c r="D2" s="4"/>
      <c r="E2" s="4"/>
      <c r="F2" s="4"/>
      <c r="G2" s="5" t="s">
        <v>32</v>
      </c>
    </row>
    <row r="3" spans="1:7" ht="34.15" customHeight="1">
      <c r="A3" s="21" t="s">
        <v>33</v>
      </c>
      <c r="B3" s="21"/>
      <c r="C3" s="21" t="s">
        <v>34</v>
      </c>
      <c r="D3" s="21"/>
      <c r="E3" s="21"/>
      <c r="F3" s="21"/>
      <c r="G3" s="21"/>
    </row>
    <row r="4" spans="1:7" ht="25.7" customHeight="1">
      <c r="A4" s="21" t="s">
        <v>35</v>
      </c>
      <c r="B4" s="21" t="s">
        <v>36</v>
      </c>
      <c r="C4" s="21" t="s">
        <v>35</v>
      </c>
      <c r="D4" s="21" t="s">
        <v>37</v>
      </c>
      <c r="E4" s="21"/>
      <c r="F4" s="21"/>
      <c r="G4" s="21"/>
    </row>
    <row r="5" spans="1:7" ht="25.7" customHeight="1">
      <c r="A5" s="21"/>
      <c r="B5" s="21"/>
      <c r="C5" s="21"/>
      <c r="D5" s="21" t="s">
        <v>38</v>
      </c>
      <c r="E5" s="21" t="s">
        <v>39</v>
      </c>
      <c r="F5" s="21"/>
      <c r="G5" s="21" t="s">
        <v>40</v>
      </c>
    </row>
    <row r="6" spans="1:7" ht="25.7" customHeight="1">
      <c r="A6" s="21"/>
      <c r="B6" s="21"/>
      <c r="C6" s="21"/>
      <c r="D6" s="21"/>
      <c r="E6" s="6" t="s">
        <v>41</v>
      </c>
      <c r="F6" s="6" t="s">
        <v>42</v>
      </c>
      <c r="G6" s="21"/>
    </row>
    <row r="7" spans="1:7" ht="25.7" customHeight="1">
      <c r="A7" s="7" t="s">
        <v>43</v>
      </c>
      <c r="B7" s="8">
        <v>107778100</v>
      </c>
      <c r="C7" s="7" t="s">
        <v>44</v>
      </c>
      <c r="D7" s="8">
        <v>9585000</v>
      </c>
      <c r="E7" s="8"/>
      <c r="F7" s="8"/>
      <c r="G7" s="8">
        <v>9585000</v>
      </c>
    </row>
    <row r="8" spans="1:7" ht="25.7" customHeight="1">
      <c r="A8" s="7" t="s">
        <v>45</v>
      </c>
      <c r="B8" s="8">
        <v>107778100</v>
      </c>
      <c r="C8" s="7" t="s">
        <v>46</v>
      </c>
      <c r="D8" s="8">
        <v>95802800</v>
      </c>
      <c r="E8" s="8">
        <v>6656800</v>
      </c>
      <c r="F8" s="8">
        <v>1652900</v>
      </c>
      <c r="G8" s="8">
        <v>87493100</v>
      </c>
    </row>
    <row r="9" spans="1:7" ht="25.7" customHeight="1">
      <c r="A9" s="7" t="s">
        <v>47</v>
      </c>
      <c r="B9" s="8"/>
      <c r="C9" s="7" t="s">
        <v>48</v>
      </c>
      <c r="D9" s="8">
        <v>325100</v>
      </c>
      <c r="E9" s="8">
        <v>325100</v>
      </c>
      <c r="F9" s="8"/>
      <c r="G9" s="8"/>
    </row>
    <row r="10" spans="1:7" ht="25.7" customHeight="1">
      <c r="A10" s="7" t="s">
        <v>49</v>
      </c>
      <c r="B10" s="8"/>
      <c r="C10" s="7" t="s">
        <v>50</v>
      </c>
      <c r="D10" s="8">
        <v>2800</v>
      </c>
      <c r="E10" s="8"/>
      <c r="F10" s="8"/>
      <c r="G10" s="8">
        <v>2800</v>
      </c>
    </row>
    <row r="11" spans="1:7" ht="25.7" customHeight="1">
      <c r="A11" s="7" t="s">
        <v>51</v>
      </c>
      <c r="B11" s="8"/>
      <c r="C11" s="7" t="s">
        <v>52</v>
      </c>
      <c r="D11" s="8">
        <v>2062400</v>
      </c>
      <c r="E11" s="8">
        <v>2062400</v>
      </c>
      <c r="F11" s="8"/>
      <c r="G11" s="8"/>
    </row>
    <row r="12" spans="1:7" ht="25.7" customHeight="1">
      <c r="A12" s="7" t="s">
        <v>53</v>
      </c>
      <c r="B12" s="8"/>
      <c r="C12" s="7" t="s">
        <v>54</v>
      </c>
      <c r="D12" s="8"/>
      <c r="E12" s="8"/>
      <c r="F12" s="8"/>
      <c r="G12" s="8"/>
    </row>
    <row r="13" spans="1:7" ht="25.7" customHeight="1">
      <c r="A13" s="7"/>
      <c r="B13" s="9"/>
      <c r="C13" s="7"/>
      <c r="D13" s="9"/>
      <c r="E13" s="9"/>
      <c r="F13" s="9"/>
      <c r="G13" s="9"/>
    </row>
    <row r="14" spans="1:7" ht="25.7" customHeight="1">
      <c r="A14" s="7"/>
      <c r="B14" s="9"/>
      <c r="C14" s="7"/>
      <c r="D14" s="9"/>
      <c r="E14" s="9"/>
      <c r="F14" s="9"/>
      <c r="G14" s="9"/>
    </row>
    <row r="15" spans="1:7" ht="25.7" customHeight="1">
      <c r="A15" s="7"/>
      <c r="B15" s="9"/>
      <c r="C15" s="7"/>
      <c r="D15" s="9"/>
      <c r="E15" s="9"/>
      <c r="F15" s="9"/>
      <c r="G15" s="9"/>
    </row>
    <row r="16" spans="1:7" ht="25.7" customHeight="1">
      <c r="A16" s="7" t="s">
        <v>55</v>
      </c>
      <c r="B16" s="8">
        <v>107778100</v>
      </c>
      <c r="C16" s="7" t="s">
        <v>56</v>
      </c>
      <c r="D16" s="8">
        <v>107778100</v>
      </c>
      <c r="E16" s="8">
        <v>9044300</v>
      </c>
      <c r="F16" s="8">
        <v>1652900</v>
      </c>
      <c r="G16" s="8">
        <f>SUM(G7:G10)</f>
        <v>97080900</v>
      </c>
    </row>
  </sheetData>
  <mergeCells count="11">
    <mergeCell ref="A1:G1"/>
    <mergeCell ref="A2:B2"/>
    <mergeCell ref="A3:B3"/>
    <mergeCell ref="C3:G3"/>
    <mergeCell ref="A4:A6"/>
    <mergeCell ref="B4:B6"/>
    <mergeCell ref="C4:C6"/>
    <mergeCell ref="D4:G4"/>
    <mergeCell ref="D5:D6"/>
    <mergeCell ref="E5:F5"/>
    <mergeCell ref="G5:G6"/>
  </mergeCells>
  <phoneticPr fontId="8" type="noConversion"/>
  <pageMargins left="0.31496062992125984" right="0.31496062992125984" top="0.62992125984251968" bottom="0.23622047244094491" header="0" footer="0"/>
  <pageSetup paperSize="9" scale="8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I30"/>
  <sheetViews>
    <sheetView workbookViewId="0">
      <pane ySplit="6" topLeftCell="A16" activePane="bottomLeft" state="frozen"/>
      <selection pane="bottomLeft" activeCell="E6" sqref="E6"/>
    </sheetView>
  </sheetViews>
  <sheetFormatPr defaultColWidth="10" defaultRowHeight="13.5"/>
  <cols>
    <col min="1" max="3" width="8.75" customWidth="1"/>
    <col min="4" max="4" width="30.25" customWidth="1"/>
    <col min="5" max="9" width="15.875" customWidth="1"/>
    <col min="10" max="13" width="9.75" customWidth="1"/>
  </cols>
  <sheetData>
    <row r="1" spans="1:9" ht="39.950000000000003" customHeight="1">
      <c r="A1" s="19" t="s">
        <v>57</v>
      </c>
      <c r="B1" s="19"/>
      <c r="C1" s="19"/>
      <c r="D1" s="19"/>
      <c r="E1" s="19"/>
      <c r="F1" s="19"/>
      <c r="G1" s="19"/>
      <c r="H1" s="19"/>
      <c r="I1" s="19"/>
    </row>
    <row r="2" spans="1:9" ht="22.7" customHeight="1">
      <c r="A2" s="20"/>
      <c r="B2" s="20"/>
      <c r="C2" s="20"/>
      <c r="D2" s="20"/>
      <c r="E2" s="4"/>
      <c r="F2" s="4"/>
      <c r="G2" s="4"/>
      <c r="H2" s="4"/>
      <c r="I2" s="5" t="s">
        <v>32</v>
      </c>
    </row>
    <row r="3" spans="1:9" ht="34.15" customHeight="1">
      <c r="A3" s="21" t="s">
        <v>58</v>
      </c>
      <c r="B3" s="21"/>
      <c r="C3" s="21"/>
      <c r="D3" s="21"/>
      <c r="E3" s="21" t="s">
        <v>59</v>
      </c>
      <c r="F3" s="21"/>
      <c r="G3" s="21"/>
      <c r="H3" s="21"/>
      <c r="I3" s="21"/>
    </row>
    <row r="4" spans="1:9" ht="22.7" customHeight="1">
      <c r="A4" s="21" t="s">
        <v>60</v>
      </c>
      <c r="B4" s="21"/>
      <c r="C4" s="21"/>
      <c r="D4" s="21" t="s">
        <v>61</v>
      </c>
      <c r="E4" s="21" t="s">
        <v>38</v>
      </c>
      <c r="F4" s="21" t="s">
        <v>62</v>
      </c>
      <c r="G4" s="21" t="s">
        <v>63</v>
      </c>
      <c r="H4" s="21" t="s">
        <v>64</v>
      </c>
      <c r="I4" s="21" t="s">
        <v>65</v>
      </c>
    </row>
    <row r="5" spans="1:9" ht="22.7" customHeight="1">
      <c r="A5" s="6" t="s">
        <v>66</v>
      </c>
      <c r="B5" s="6" t="s">
        <v>67</v>
      </c>
      <c r="C5" s="6" t="s">
        <v>68</v>
      </c>
      <c r="D5" s="21"/>
      <c r="E5" s="21"/>
      <c r="F5" s="21"/>
      <c r="G5" s="21"/>
      <c r="H5" s="21"/>
      <c r="I5" s="21"/>
    </row>
    <row r="6" spans="1:9" ht="22.7" customHeight="1">
      <c r="A6" s="22" t="s">
        <v>69</v>
      </c>
      <c r="B6" s="22"/>
      <c r="C6" s="22"/>
      <c r="D6" s="22"/>
      <c r="E6" s="8">
        <v>107778100</v>
      </c>
      <c r="F6" s="8">
        <v>107778100</v>
      </c>
      <c r="G6" s="8"/>
      <c r="H6" s="8"/>
      <c r="I6" s="8"/>
    </row>
    <row r="7" spans="1:9" ht="22.7" customHeight="1">
      <c r="A7" s="10" t="s">
        <v>70</v>
      </c>
      <c r="B7" s="10"/>
      <c r="C7" s="10"/>
      <c r="D7" s="7" t="s">
        <v>71</v>
      </c>
      <c r="E7" s="8">
        <v>9585000</v>
      </c>
      <c r="F7" s="8">
        <v>9585000</v>
      </c>
      <c r="G7" s="8"/>
      <c r="H7" s="8"/>
      <c r="I7" s="8"/>
    </row>
    <row r="8" spans="1:9" ht="22.7" customHeight="1">
      <c r="A8" s="10"/>
      <c r="B8" s="10" t="s">
        <v>72</v>
      </c>
      <c r="C8" s="10"/>
      <c r="D8" s="7" t="s">
        <v>73</v>
      </c>
      <c r="E8" s="8">
        <v>9585000</v>
      </c>
      <c r="F8" s="8">
        <v>9585000</v>
      </c>
      <c r="G8" s="8"/>
      <c r="H8" s="8"/>
      <c r="I8" s="8"/>
    </row>
    <row r="9" spans="1:9" ht="22.7" customHeight="1">
      <c r="A9" s="10"/>
      <c r="B9" s="10"/>
      <c r="C9" s="10" t="s">
        <v>74</v>
      </c>
      <c r="D9" s="7" t="s">
        <v>75</v>
      </c>
      <c r="E9" s="8">
        <v>9585000</v>
      </c>
      <c r="F9" s="8">
        <v>9585000</v>
      </c>
      <c r="G9" s="8"/>
      <c r="H9" s="8"/>
      <c r="I9" s="8"/>
    </row>
    <row r="10" spans="1:9" ht="22.7" customHeight="1">
      <c r="A10" s="10" t="s">
        <v>76</v>
      </c>
      <c r="B10" s="10"/>
      <c r="C10" s="10"/>
      <c r="D10" s="7" t="s">
        <v>77</v>
      </c>
      <c r="E10" s="8">
        <v>95802800</v>
      </c>
      <c r="F10" s="8">
        <v>95802800</v>
      </c>
      <c r="G10" s="8"/>
      <c r="H10" s="8"/>
      <c r="I10" s="8"/>
    </row>
    <row r="11" spans="1:9" ht="22.7" customHeight="1">
      <c r="A11" s="10"/>
      <c r="B11" s="10" t="s">
        <v>78</v>
      </c>
      <c r="C11" s="10"/>
      <c r="D11" s="7" t="s">
        <v>79</v>
      </c>
      <c r="E11" s="8">
        <v>16806300</v>
      </c>
      <c r="F11" s="8">
        <v>16806300</v>
      </c>
      <c r="G11" s="8"/>
      <c r="H11" s="8"/>
      <c r="I11" s="8"/>
    </row>
    <row r="12" spans="1:9" ht="22.7" customHeight="1">
      <c r="A12" s="10"/>
      <c r="B12" s="10"/>
      <c r="C12" s="10" t="s">
        <v>78</v>
      </c>
      <c r="D12" s="7" t="s">
        <v>80</v>
      </c>
      <c r="E12" s="8">
        <v>9483500</v>
      </c>
      <c r="F12" s="8">
        <v>9483500</v>
      </c>
      <c r="G12" s="8"/>
      <c r="H12" s="8"/>
      <c r="I12" s="8"/>
    </row>
    <row r="13" spans="1:9" ht="22.7" customHeight="1">
      <c r="A13" s="10"/>
      <c r="B13" s="10"/>
      <c r="C13" s="10" t="s">
        <v>81</v>
      </c>
      <c r="D13" s="7" t="s">
        <v>82</v>
      </c>
      <c r="E13" s="8">
        <v>7322800</v>
      </c>
      <c r="F13" s="8">
        <v>7322800</v>
      </c>
      <c r="G13" s="8"/>
      <c r="H13" s="8"/>
      <c r="I13" s="8"/>
    </row>
    <row r="14" spans="1:9" ht="22.7" customHeight="1">
      <c r="A14" s="10"/>
      <c r="B14" s="10" t="s">
        <v>83</v>
      </c>
      <c r="C14" s="10"/>
      <c r="D14" s="7" t="s">
        <v>84</v>
      </c>
      <c r="E14" s="8">
        <v>899000</v>
      </c>
      <c r="F14" s="8">
        <v>899000</v>
      </c>
      <c r="G14" s="8"/>
      <c r="H14" s="8"/>
      <c r="I14" s="8"/>
    </row>
    <row r="15" spans="1:9" ht="22.7" customHeight="1">
      <c r="A15" s="10"/>
      <c r="B15" s="10"/>
      <c r="C15" s="10" t="s">
        <v>78</v>
      </c>
      <c r="D15" s="7" t="s">
        <v>85</v>
      </c>
      <c r="E15" s="8">
        <v>155900</v>
      </c>
      <c r="F15" s="8">
        <v>155900</v>
      </c>
      <c r="G15" s="8"/>
      <c r="H15" s="8"/>
      <c r="I15" s="8"/>
    </row>
    <row r="16" spans="1:9" ht="22.7" customHeight="1">
      <c r="A16" s="10"/>
      <c r="B16" s="10"/>
      <c r="C16" s="10" t="s">
        <v>83</v>
      </c>
      <c r="D16" s="7" t="s">
        <v>86</v>
      </c>
      <c r="E16" s="8">
        <v>495400</v>
      </c>
      <c r="F16" s="8">
        <v>495400</v>
      </c>
      <c r="G16" s="8"/>
      <c r="H16" s="8"/>
      <c r="I16" s="8"/>
    </row>
    <row r="17" spans="1:9" ht="22.7" customHeight="1">
      <c r="A17" s="10"/>
      <c r="B17" s="10"/>
      <c r="C17" s="10" t="s">
        <v>87</v>
      </c>
      <c r="D17" s="7" t="s">
        <v>88</v>
      </c>
      <c r="E17" s="8">
        <v>247700</v>
      </c>
      <c r="F17" s="8">
        <v>247700</v>
      </c>
      <c r="G17" s="8"/>
      <c r="H17" s="8"/>
      <c r="I17" s="8"/>
    </row>
    <row r="18" spans="1:9" ht="22.7" customHeight="1">
      <c r="A18" s="10"/>
      <c r="B18" s="10" t="s">
        <v>89</v>
      </c>
      <c r="C18" s="10"/>
      <c r="D18" s="7" t="s">
        <v>90</v>
      </c>
      <c r="E18" s="8">
        <v>78097500</v>
      </c>
      <c r="F18" s="8">
        <v>78097500</v>
      </c>
      <c r="G18" s="8"/>
      <c r="H18" s="8"/>
      <c r="I18" s="8"/>
    </row>
    <row r="19" spans="1:9" ht="22.7" customHeight="1">
      <c r="A19" s="10"/>
      <c r="B19" s="10"/>
      <c r="C19" s="10" t="s">
        <v>83</v>
      </c>
      <c r="D19" s="7" t="s">
        <v>91</v>
      </c>
      <c r="E19" s="8">
        <v>24000000</v>
      </c>
      <c r="F19" s="8">
        <v>24000000</v>
      </c>
      <c r="G19" s="8"/>
      <c r="H19" s="8"/>
      <c r="I19" s="8"/>
    </row>
    <row r="20" spans="1:9" ht="22.7" customHeight="1">
      <c r="A20" s="10"/>
      <c r="B20" s="10"/>
      <c r="C20" s="10" t="s">
        <v>92</v>
      </c>
      <c r="D20" s="7" t="s">
        <v>93</v>
      </c>
      <c r="E20" s="8">
        <v>54097500</v>
      </c>
      <c r="F20" s="8">
        <v>54097500</v>
      </c>
      <c r="G20" s="8"/>
      <c r="H20" s="8"/>
      <c r="I20" s="8"/>
    </row>
    <row r="21" spans="1:9" ht="22.7" customHeight="1">
      <c r="A21" s="10" t="s">
        <v>94</v>
      </c>
      <c r="B21" s="10"/>
      <c r="C21" s="10"/>
      <c r="D21" s="7" t="s">
        <v>95</v>
      </c>
      <c r="E21" s="8">
        <v>325100</v>
      </c>
      <c r="F21" s="8">
        <v>325100</v>
      </c>
      <c r="G21" s="8"/>
      <c r="H21" s="8"/>
      <c r="I21" s="8"/>
    </row>
    <row r="22" spans="1:9" ht="22.7" customHeight="1">
      <c r="A22" s="10"/>
      <c r="B22" s="10" t="s">
        <v>96</v>
      </c>
      <c r="C22" s="10"/>
      <c r="D22" s="7" t="s">
        <v>97</v>
      </c>
      <c r="E22" s="8">
        <v>325100</v>
      </c>
      <c r="F22" s="8">
        <v>325100</v>
      </c>
      <c r="G22" s="8"/>
      <c r="H22" s="8"/>
      <c r="I22" s="8"/>
    </row>
    <row r="23" spans="1:9" ht="22.7" customHeight="1">
      <c r="A23" s="10"/>
      <c r="B23" s="10"/>
      <c r="C23" s="10" t="s">
        <v>78</v>
      </c>
      <c r="D23" s="7" t="s">
        <v>98</v>
      </c>
      <c r="E23" s="8">
        <v>325100</v>
      </c>
      <c r="F23" s="8">
        <v>325100</v>
      </c>
      <c r="G23" s="8"/>
      <c r="H23" s="8"/>
      <c r="I23" s="8"/>
    </row>
    <row r="24" spans="1:9" ht="22.7" customHeight="1">
      <c r="A24" s="10" t="s">
        <v>99</v>
      </c>
      <c r="B24" s="10"/>
      <c r="C24" s="10"/>
      <c r="D24" s="7" t="s">
        <v>100</v>
      </c>
      <c r="E24" s="8">
        <v>2800</v>
      </c>
      <c r="F24" s="8">
        <v>2800</v>
      </c>
      <c r="G24" s="8"/>
      <c r="H24" s="8"/>
      <c r="I24" s="8"/>
    </row>
    <row r="25" spans="1:9" ht="22.7" customHeight="1">
      <c r="A25" s="10"/>
      <c r="B25" s="10" t="s">
        <v>92</v>
      </c>
      <c r="C25" s="10"/>
      <c r="D25" s="7" t="s">
        <v>101</v>
      </c>
      <c r="E25" s="8">
        <v>2800</v>
      </c>
      <c r="F25" s="8">
        <v>2800</v>
      </c>
      <c r="G25" s="8"/>
      <c r="H25" s="8"/>
      <c r="I25" s="8"/>
    </row>
    <row r="26" spans="1:9" ht="22.7" customHeight="1">
      <c r="A26" s="10"/>
      <c r="B26" s="10"/>
      <c r="C26" s="10" t="s">
        <v>92</v>
      </c>
      <c r="D26" s="7" t="s">
        <v>101</v>
      </c>
      <c r="E26" s="8">
        <v>2800</v>
      </c>
      <c r="F26" s="8">
        <v>2800</v>
      </c>
      <c r="G26" s="8"/>
      <c r="H26" s="8"/>
      <c r="I26" s="8"/>
    </row>
    <row r="27" spans="1:9" ht="22.7" customHeight="1">
      <c r="A27" s="10" t="s">
        <v>102</v>
      </c>
      <c r="B27" s="10"/>
      <c r="C27" s="10"/>
      <c r="D27" s="7" t="s">
        <v>103</v>
      </c>
      <c r="E27" s="8">
        <v>2062400</v>
      </c>
      <c r="F27" s="8">
        <v>2062400</v>
      </c>
      <c r="G27" s="8"/>
      <c r="H27" s="8"/>
      <c r="I27" s="8"/>
    </row>
    <row r="28" spans="1:9" ht="22.7" customHeight="1">
      <c r="A28" s="10"/>
      <c r="B28" s="10" t="s">
        <v>81</v>
      </c>
      <c r="C28" s="10"/>
      <c r="D28" s="7" t="s">
        <v>104</v>
      </c>
      <c r="E28" s="8">
        <v>2062400</v>
      </c>
      <c r="F28" s="8">
        <v>2062400</v>
      </c>
      <c r="G28" s="8"/>
      <c r="H28" s="8"/>
      <c r="I28" s="8"/>
    </row>
    <row r="29" spans="1:9" ht="22.7" customHeight="1">
      <c r="A29" s="10"/>
      <c r="B29" s="10"/>
      <c r="C29" s="10" t="s">
        <v>78</v>
      </c>
      <c r="D29" s="7" t="s">
        <v>105</v>
      </c>
      <c r="E29" s="8">
        <v>667200</v>
      </c>
      <c r="F29" s="8">
        <v>667200</v>
      </c>
      <c r="G29" s="8"/>
      <c r="H29" s="8"/>
      <c r="I29" s="8"/>
    </row>
    <row r="30" spans="1:9" ht="22.7" customHeight="1">
      <c r="A30" s="10"/>
      <c r="B30" s="10"/>
      <c r="C30" s="10" t="s">
        <v>74</v>
      </c>
      <c r="D30" s="7" t="s">
        <v>106</v>
      </c>
      <c r="E30" s="8">
        <v>1395200</v>
      </c>
      <c r="F30" s="8">
        <v>1395200</v>
      </c>
      <c r="G30" s="8"/>
      <c r="H30" s="8"/>
      <c r="I30" s="8"/>
    </row>
  </sheetData>
  <mergeCells count="12">
    <mergeCell ref="A6:D6"/>
    <mergeCell ref="A1:I1"/>
    <mergeCell ref="A2:D2"/>
    <mergeCell ref="A3:D3"/>
    <mergeCell ref="E3:I3"/>
    <mergeCell ref="A4:C4"/>
    <mergeCell ref="D4:D5"/>
    <mergeCell ref="E4:E5"/>
    <mergeCell ref="F4:F5"/>
    <mergeCell ref="G4:G5"/>
    <mergeCell ref="H4:H5"/>
    <mergeCell ref="I4:I5"/>
  </mergeCells>
  <phoneticPr fontId="8" type="noConversion"/>
  <pageMargins left="0.9055118110236221" right="0.31496062992125984" top="0.62992125984251968" bottom="0.23622047244094491" header="0" footer="0"/>
  <pageSetup paperSize="9" scale="74"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A1:G30"/>
  <sheetViews>
    <sheetView workbookViewId="0">
      <pane ySplit="6" topLeftCell="A25" activePane="bottomLeft" state="frozen"/>
      <selection pane="bottomLeft" activeCell="F13" sqref="F13"/>
    </sheetView>
  </sheetViews>
  <sheetFormatPr defaultColWidth="10" defaultRowHeight="13.5"/>
  <cols>
    <col min="1" max="3" width="8.75" customWidth="1"/>
    <col min="4" max="4" width="40.5" customWidth="1"/>
    <col min="5" max="7" width="19.5" customWidth="1"/>
    <col min="8" max="11" width="9.75" customWidth="1"/>
  </cols>
  <sheetData>
    <row r="1" spans="1:7" ht="39.950000000000003" customHeight="1">
      <c r="A1" s="19" t="s">
        <v>111</v>
      </c>
      <c r="B1" s="19"/>
      <c r="C1" s="19"/>
      <c r="D1" s="19"/>
      <c r="E1" s="19"/>
      <c r="F1" s="19"/>
      <c r="G1" s="19"/>
    </row>
    <row r="2" spans="1:7" ht="22.7" customHeight="1">
      <c r="A2" s="20"/>
      <c r="B2" s="20"/>
      <c r="C2" s="20"/>
      <c r="D2" s="20"/>
      <c r="E2" s="4"/>
      <c r="F2" s="24" t="s">
        <v>32</v>
      </c>
      <c r="G2" s="24"/>
    </row>
    <row r="3" spans="1:7" ht="34.15" customHeight="1">
      <c r="A3" s="21" t="s">
        <v>58</v>
      </c>
      <c r="B3" s="21"/>
      <c r="C3" s="21"/>
      <c r="D3" s="21"/>
      <c r="E3" s="21" t="s">
        <v>112</v>
      </c>
      <c r="F3" s="21"/>
      <c r="G3" s="21"/>
    </row>
    <row r="4" spans="1:7" ht="25.7" customHeight="1">
      <c r="A4" s="21" t="s">
        <v>60</v>
      </c>
      <c r="B4" s="21"/>
      <c r="C4" s="21"/>
      <c r="D4" s="21" t="s">
        <v>61</v>
      </c>
      <c r="E4" s="21"/>
      <c r="F4" s="21"/>
      <c r="G4" s="21"/>
    </row>
    <row r="5" spans="1:7" ht="25.7" customHeight="1">
      <c r="A5" s="6" t="s">
        <v>66</v>
      </c>
      <c r="B5" s="6" t="s">
        <v>67</v>
      </c>
      <c r="C5" s="6" t="s">
        <v>68</v>
      </c>
      <c r="D5" s="21"/>
      <c r="E5" s="6" t="s">
        <v>38</v>
      </c>
      <c r="F5" s="6" t="s">
        <v>39</v>
      </c>
      <c r="G5" s="6" t="s">
        <v>40</v>
      </c>
    </row>
    <row r="6" spans="1:7" ht="25.7" customHeight="1">
      <c r="A6" s="23" t="s">
        <v>69</v>
      </c>
      <c r="B6" s="23"/>
      <c r="C6" s="23"/>
      <c r="D6" s="23"/>
      <c r="E6" s="8">
        <v>107778100</v>
      </c>
      <c r="F6" s="11">
        <v>10697200</v>
      </c>
      <c r="G6" s="11">
        <v>97080900</v>
      </c>
    </row>
    <row r="7" spans="1:7" ht="25.7" customHeight="1">
      <c r="A7" s="10" t="s">
        <v>70</v>
      </c>
      <c r="B7" s="10"/>
      <c r="C7" s="10"/>
      <c r="D7" s="12" t="s">
        <v>71</v>
      </c>
      <c r="E7" s="8">
        <v>9585000</v>
      </c>
      <c r="F7" s="8"/>
      <c r="G7" s="8">
        <v>9585000</v>
      </c>
    </row>
    <row r="8" spans="1:7" ht="25.7" customHeight="1">
      <c r="A8" s="10"/>
      <c r="B8" s="10" t="s">
        <v>72</v>
      </c>
      <c r="C8" s="10"/>
      <c r="D8" s="12" t="s">
        <v>73</v>
      </c>
      <c r="E8" s="8">
        <v>9585000</v>
      </c>
      <c r="F8" s="8"/>
      <c r="G8" s="8">
        <v>9585000</v>
      </c>
    </row>
    <row r="9" spans="1:7" ht="25.7" customHeight="1">
      <c r="A9" s="10"/>
      <c r="B9" s="10"/>
      <c r="C9" s="10" t="s">
        <v>74</v>
      </c>
      <c r="D9" s="12" t="s">
        <v>75</v>
      </c>
      <c r="E9" s="8">
        <v>9585000</v>
      </c>
      <c r="F9" s="8"/>
      <c r="G9" s="8">
        <v>9585000</v>
      </c>
    </row>
    <row r="10" spans="1:7" ht="25.7" customHeight="1">
      <c r="A10" s="10" t="s">
        <v>76</v>
      </c>
      <c r="B10" s="10"/>
      <c r="C10" s="10"/>
      <c r="D10" s="12" t="s">
        <v>77</v>
      </c>
      <c r="E10" s="8">
        <v>95802800</v>
      </c>
      <c r="F10" s="8">
        <v>8309700</v>
      </c>
      <c r="G10" s="8">
        <v>87493100</v>
      </c>
    </row>
    <row r="11" spans="1:7" ht="25.7" customHeight="1">
      <c r="A11" s="10"/>
      <c r="B11" s="10" t="s">
        <v>78</v>
      </c>
      <c r="C11" s="10"/>
      <c r="D11" s="12" t="s">
        <v>79</v>
      </c>
      <c r="E11" s="8">
        <v>16806300</v>
      </c>
      <c r="F11" s="8">
        <v>7410700</v>
      </c>
      <c r="G11" s="8">
        <v>9395600</v>
      </c>
    </row>
    <row r="12" spans="1:7" ht="25.7" customHeight="1">
      <c r="A12" s="10"/>
      <c r="B12" s="10"/>
      <c r="C12" s="10" t="s">
        <v>78</v>
      </c>
      <c r="D12" s="12" t="s">
        <v>80</v>
      </c>
      <c r="E12" s="8">
        <v>9483500</v>
      </c>
      <c r="F12" s="8">
        <v>7410700</v>
      </c>
      <c r="G12" s="8">
        <v>2072800</v>
      </c>
    </row>
    <row r="13" spans="1:7" ht="25.7" customHeight="1">
      <c r="A13" s="10"/>
      <c r="B13" s="10"/>
      <c r="C13" s="10" t="s">
        <v>81</v>
      </c>
      <c r="D13" s="12" t="s">
        <v>82</v>
      </c>
      <c r="E13" s="8">
        <v>7322800</v>
      </c>
      <c r="F13" s="8"/>
      <c r="G13" s="8">
        <v>7322800</v>
      </c>
    </row>
    <row r="14" spans="1:7" ht="25.7" customHeight="1">
      <c r="A14" s="10"/>
      <c r="B14" s="10" t="s">
        <v>83</v>
      </c>
      <c r="C14" s="10"/>
      <c r="D14" s="12" t="s">
        <v>84</v>
      </c>
      <c r="E14" s="8">
        <v>899000</v>
      </c>
      <c r="F14" s="8">
        <v>899000</v>
      </c>
      <c r="G14" s="8"/>
    </row>
    <row r="15" spans="1:7" ht="25.7" customHeight="1">
      <c r="A15" s="10"/>
      <c r="B15" s="10"/>
      <c r="C15" s="10" t="s">
        <v>78</v>
      </c>
      <c r="D15" s="12" t="s">
        <v>85</v>
      </c>
      <c r="E15" s="8">
        <v>155900</v>
      </c>
      <c r="F15" s="8">
        <v>155900</v>
      </c>
      <c r="G15" s="8"/>
    </row>
    <row r="16" spans="1:7" ht="25.7" customHeight="1">
      <c r="A16" s="10"/>
      <c r="B16" s="10"/>
      <c r="C16" s="10" t="s">
        <v>83</v>
      </c>
      <c r="D16" s="12" t="s">
        <v>86</v>
      </c>
      <c r="E16" s="8">
        <v>495400</v>
      </c>
      <c r="F16" s="8">
        <v>495400</v>
      </c>
      <c r="G16" s="8"/>
    </row>
    <row r="17" spans="1:7" ht="25.7" customHeight="1">
      <c r="A17" s="10"/>
      <c r="B17" s="10"/>
      <c r="C17" s="10" t="s">
        <v>87</v>
      </c>
      <c r="D17" s="12" t="s">
        <v>88</v>
      </c>
      <c r="E17" s="8">
        <v>247700</v>
      </c>
      <c r="F17" s="8">
        <v>247700</v>
      </c>
      <c r="G17" s="8"/>
    </row>
    <row r="18" spans="1:7" ht="25.7" customHeight="1">
      <c r="A18" s="10"/>
      <c r="B18" s="10" t="s">
        <v>89</v>
      </c>
      <c r="C18" s="10"/>
      <c r="D18" s="12" t="s">
        <v>90</v>
      </c>
      <c r="E18" s="8">
        <v>78097500</v>
      </c>
      <c r="F18" s="8"/>
      <c r="G18" s="8">
        <v>78097500</v>
      </c>
    </row>
    <row r="19" spans="1:7" ht="25.7" customHeight="1">
      <c r="A19" s="10"/>
      <c r="B19" s="10"/>
      <c r="C19" s="10" t="s">
        <v>83</v>
      </c>
      <c r="D19" s="12" t="s">
        <v>91</v>
      </c>
      <c r="E19" s="8">
        <v>24000000</v>
      </c>
      <c r="F19" s="8"/>
      <c r="G19" s="8">
        <v>24000000</v>
      </c>
    </row>
    <row r="20" spans="1:7" ht="25.7" customHeight="1">
      <c r="A20" s="10"/>
      <c r="B20" s="10"/>
      <c r="C20" s="10" t="s">
        <v>92</v>
      </c>
      <c r="D20" s="12" t="s">
        <v>93</v>
      </c>
      <c r="E20" s="8">
        <v>54097500</v>
      </c>
      <c r="F20" s="8"/>
      <c r="G20" s="8">
        <v>54097500</v>
      </c>
    </row>
    <row r="21" spans="1:7" ht="25.7" customHeight="1">
      <c r="A21" s="10" t="s">
        <v>94</v>
      </c>
      <c r="B21" s="10"/>
      <c r="C21" s="10"/>
      <c r="D21" s="12" t="s">
        <v>95</v>
      </c>
      <c r="E21" s="8">
        <v>325100</v>
      </c>
      <c r="F21" s="8">
        <v>325100</v>
      </c>
      <c r="G21" s="8"/>
    </row>
    <row r="22" spans="1:7" ht="25.7" customHeight="1">
      <c r="A22" s="10"/>
      <c r="B22" s="10" t="s">
        <v>96</v>
      </c>
      <c r="C22" s="10"/>
      <c r="D22" s="12" t="s">
        <v>97</v>
      </c>
      <c r="E22" s="8">
        <v>325100</v>
      </c>
      <c r="F22" s="8">
        <v>325100</v>
      </c>
      <c r="G22" s="8"/>
    </row>
    <row r="23" spans="1:7" ht="25.7" customHeight="1">
      <c r="A23" s="10"/>
      <c r="B23" s="10"/>
      <c r="C23" s="10" t="s">
        <v>78</v>
      </c>
      <c r="D23" s="12" t="s">
        <v>98</v>
      </c>
      <c r="E23" s="8">
        <v>325100</v>
      </c>
      <c r="F23" s="8">
        <v>325100</v>
      </c>
      <c r="G23" s="8"/>
    </row>
    <row r="24" spans="1:7" ht="25.7" customHeight="1">
      <c r="A24" s="10" t="s">
        <v>99</v>
      </c>
      <c r="B24" s="10"/>
      <c r="C24" s="10"/>
      <c r="D24" s="12" t="s">
        <v>100</v>
      </c>
      <c r="E24" s="8">
        <v>2800</v>
      </c>
      <c r="F24" s="8"/>
      <c r="G24" s="8">
        <v>2800</v>
      </c>
    </row>
    <row r="25" spans="1:7" ht="25.7" customHeight="1">
      <c r="A25" s="10"/>
      <c r="B25" s="10" t="s">
        <v>92</v>
      </c>
      <c r="C25" s="10"/>
      <c r="D25" s="12" t="s">
        <v>101</v>
      </c>
      <c r="E25" s="8">
        <v>2800</v>
      </c>
      <c r="F25" s="8"/>
      <c r="G25" s="8">
        <v>2800</v>
      </c>
    </row>
    <row r="26" spans="1:7" ht="25.7" customHeight="1">
      <c r="A26" s="10"/>
      <c r="B26" s="10"/>
      <c r="C26" s="10" t="s">
        <v>92</v>
      </c>
      <c r="D26" s="12" t="s">
        <v>101</v>
      </c>
      <c r="E26" s="8">
        <v>2800</v>
      </c>
      <c r="F26" s="8"/>
      <c r="G26" s="8">
        <v>2800</v>
      </c>
    </row>
    <row r="27" spans="1:7" ht="25.7" customHeight="1">
      <c r="A27" s="10" t="s">
        <v>102</v>
      </c>
      <c r="B27" s="10"/>
      <c r="C27" s="10"/>
      <c r="D27" s="12" t="s">
        <v>103</v>
      </c>
      <c r="E27" s="8">
        <v>2062400</v>
      </c>
      <c r="F27" s="8">
        <v>2062400</v>
      </c>
      <c r="G27" s="8"/>
    </row>
    <row r="28" spans="1:7" ht="25.7" customHeight="1">
      <c r="A28" s="10"/>
      <c r="B28" s="10" t="s">
        <v>81</v>
      </c>
      <c r="C28" s="10"/>
      <c r="D28" s="12" t="s">
        <v>104</v>
      </c>
      <c r="E28" s="8">
        <v>2062400</v>
      </c>
      <c r="F28" s="8">
        <v>2062400</v>
      </c>
      <c r="G28" s="8"/>
    </row>
    <row r="29" spans="1:7" ht="25.7" customHeight="1">
      <c r="A29" s="10"/>
      <c r="B29" s="10"/>
      <c r="C29" s="10" t="s">
        <v>78</v>
      </c>
      <c r="D29" s="12" t="s">
        <v>105</v>
      </c>
      <c r="E29" s="8">
        <v>667200</v>
      </c>
      <c r="F29" s="8">
        <v>667200</v>
      </c>
      <c r="G29" s="8"/>
    </row>
    <row r="30" spans="1:7" ht="25.7" customHeight="1">
      <c r="A30" s="10"/>
      <c r="B30" s="10"/>
      <c r="C30" s="10" t="s">
        <v>74</v>
      </c>
      <c r="D30" s="12" t="s">
        <v>106</v>
      </c>
      <c r="E30" s="8">
        <v>1395200</v>
      </c>
      <c r="F30" s="8">
        <v>1395200</v>
      </c>
      <c r="G30" s="8"/>
    </row>
  </sheetData>
  <mergeCells count="9">
    <mergeCell ref="A4:C4"/>
    <mergeCell ref="D4:D5"/>
    <mergeCell ref="E4:G4"/>
    <mergeCell ref="A6:D6"/>
    <mergeCell ref="A1:G1"/>
    <mergeCell ref="A2:D2"/>
    <mergeCell ref="F2:G2"/>
    <mergeCell ref="A3:D3"/>
    <mergeCell ref="E3:G3"/>
  </mergeCells>
  <phoneticPr fontId="8" type="noConversion"/>
  <pageMargins left="0.51181102362204722" right="0.31496062992125984" top="0.43307086614173229" bottom="0.23622047244094491" header="0" footer="0"/>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单位国有资本经营支出拨款表</vt:lpstr>
      <vt:lpstr>单位一般公共预算拨款基本支出明细表</vt:lpstr>
      <vt:lpstr>"三公"经费和机关运行经费预算表</vt:lpstr>
      <vt:lpstr>其他相关情况说明</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上海市崇明区劳动能力鉴定中心</cp:lastModifiedBy>
  <cp:lastPrinted>2022-03-11T05:41:00Z</cp:lastPrinted>
  <dcterms:created xsi:type="dcterms:W3CDTF">2022-02-15T03:09:59Z</dcterms:created>
  <dcterms:modified xsi:type="dcterms:W3CDTF">2023-09-20T09:46:56Z</dcterms:modified>
</cp:coreProperties>
</file>