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Print_Titles" localSheetId="16">'一般公共预算支出预算表(功能分类)'!$3:$3</definedName>
    <definedName name="_xlnm.Print_Titles" localSheetId="17">'一般公共预算基本支出预算表(政府经济)'!$3:$3</definedName>
  </definedNames>
  <calcPr calcId="144525"/>
</workbook>
</file>

<file path=xl/sharedStrings.xml><?xml version="1.0" encoding="utf-8"?>
<sst xmlns="http://schemas.openxmlformats.org/spreadsheetml/2006/main" count="1188" uniqueCount="598">
  <si>
    <t>目    录</t>
  </si>
  <si>
    <t>编报单位：长兴镇人民政府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</si>
  <si>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</si>
  <si>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</si>
  <si>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</si>
  <si>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</si>
  <si>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</si>
  <si>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</si>
  <si>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</si>
  <si>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</si>
  <si>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</si>
  <si>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</si>
  <si>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</si>
  <si>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</si>
  <si>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</si>
  <si>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</si>
  <si>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</si>
  <si>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</si>
  <si>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</si>
  <si>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</si>
  <si>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</si>
  <si>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</si>
  <si>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</si>
  <si>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</si>
  <si>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</si>
  <si>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</si>
  <si>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</si>
  <si>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</si>
  <si>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</si>
  <si>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</si>
  <si>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</si>
  <si>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</si>
  <si>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</si>
  <si>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</si>
  <si>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</si>
  <si>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</si>
  <si>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</si>
  <si>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</si>
  <si>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</si>
  <si>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</si>
  <si>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</si>
  <si>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</si>
  <si>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</si>
  <si>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</si>
  <si>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</si>
  <si>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</si>
  <si>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</si>
  <si>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</si>
  <si>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</si>
  <si>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</si>
  <si>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</si>
  <si>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</si>
  <si>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</si>
  <si>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</si>
  <si>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</si>
  <si>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</si>
  <si>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</si>
  <si>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</si>
  <si>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</si>
  <si>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</si>
  <si>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</si>
  <si>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</si>
  <si>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</si>
  <si>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</si>
  <si>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</si>
  <si>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</si>
  <si>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</si>
  <si>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</si>
  <si>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</si>
  <si>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</si>
  <si>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</si>
  <si>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</si>
  <si>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</si>
  <si>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</si>
  <si>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</si>
  <si>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</si>
  <si>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</si>
  <si>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</si>
  <si>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</si>
  <si>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</si>
  <si>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</si>
  <si>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</si>
  <si>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</si>
  <si>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</si>
  <si>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</si>
  <si>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</si>
  <si>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</si>
  <si>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</si>
  <si>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</si>
  <si>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</si>
  <si>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</si>
  <si>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</si>
  <si>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</si>
  <si>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</si>
  <si>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</si>
  <si>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</si>
  <si>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</si>
  <si>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</si>
  <si>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</si>
  <si>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</si>
  <si>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</si>
  <si>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</si>
  <si>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</si>
  <si>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</si>
  <si>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</si>
  <si>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</si>
  <si>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</si>
  <si>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</si>
  <si>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</si>
  <si>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</si>
  <si>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</si>
  <si>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</si>
  <si>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</si>
  <si>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</si>
  <si>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</si>
  <si>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</si>
  <si>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</si>
  <si>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</si>
  <si>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</si>
  <si>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</si>
  <si>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</si>
  <si>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</si>
  <si>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</si>
  <si>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2050299</t>
  </si>
  <si>
    <t>其他普通教育支出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</si>
  <si>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</si>
  <si>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</si>
  <si>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</si>
  <si>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</si>
  <si>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</si>
  <si>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</si>
  <si>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</si>
  <si>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</si>
  <si>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</si>
  <si>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</si>
  <si>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</si>
  <si>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</si>
  <si>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</si>
  <si>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</si>
  <si>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</si>
  <si>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</si>
  <si>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</si>
  <si>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</si>
  <si>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</si>
  <si>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</si>
  <si>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2070104</t>
  </si>
  <si>
    <t>图书馆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</si>
  <si>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</si>
  <si>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</si>
  <si>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</si>
  <si>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</si>
  <si>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</si>
  <si>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</si>
  <si>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</si>
  <si>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</si>
  <si>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</si>
  <si>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</si>
  <si>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</si>
  <si>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</si>
  <si>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</si>
  <si>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</si>
  <si>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</si>
  <si>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</si>
  <si>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</si>
  <si>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</si>
  <si>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</si>
  <si>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</si>
  <si>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</si>
  <si>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</si>
  <si>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</si>
  <si>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</si>
  <si>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</si>
  <si>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</si>
  <si>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</si>
  <si>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</si>
  <si>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</si>
  <si>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</si>
  <si>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</si>
  <si>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</si>
  <si>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</si>
  <si>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</si>
  <si>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</si>
  <si>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</si>
  <si>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</si>
  <si>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</si>
  <si>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</si>
  <si>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</si>
  <si>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</si>
  <si>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</si>
  <si>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</si>
  <si>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</si>
  <si>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</si>
  <si>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</si>
  <si>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</si>
  <si>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</si>
  <si>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</si>
  <si>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</si>
  <si>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</si>
  <si>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</si>
  <si>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</si>
  <si>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2081001</t>
  </si>
  <si>
    <t>儿童福利</t>
  </si>
  <si>
    <t>2081002</t>
  </si>
  <si>
    <t>老年福利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</si>
  <si>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</si>
  <si>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</si>
  <si>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</si>
  <si>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</si>
  <si>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</si>
  <si>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</si>
  <si>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</si>
  <si>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</si>
  <si>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</si>
  <si>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</si>
  <si>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</si>
  <si>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</si>
  <si>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</si>
  <si>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</si>
  <si>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</si>
  <si>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</si>
  <si>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</si>
  <si>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</si>
  <si>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</si>
  <si>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</si>
  <si>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</si>
  <si>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</si>
  <si>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</si>
  <si>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</si>
  <si>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</si>
  <si>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</si>
  <si>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</si>
  <si>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</si>
  <si>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</si>
  <si>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</si>
  <si>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</si>
  <si>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</si>
  <si>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</si>
  <si>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</si>
  <si>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</si>
  <si>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</si>
  <si>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</si>
  <si>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</si>
  <si>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</si>
  <si>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</si>
  <si>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2082804</t>
  </si>
  <si>
    <t>拥军优属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</si>
  <si>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</si>
  <si>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</si>
  <si>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</si>
  <si>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</si>
  <si>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</si>
  <si>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</si>
  <si>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</si>
  <si>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</si>
  <si>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</si>
  <si>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2100301</t>
  </si>
  <si>
    <t>城市社区卫生机构</t>
  </si>
  <si>
    <t>21004</t>
  </si>
  <si>
    <t>公共卫生</t>
  </si>
  <si>
    <t>2100410</t>
  </si>
  <si>
    <t>突发公共卫生事件应急处理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</si>
  <si>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</si>
  <si>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</si>
  <si>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</si>
  <si>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</si>
  <si>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</si>
  <si>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</si>
  <si>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</si>
  <si>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</si>
  <si>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</si>
  <si>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</si>
  <si>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</si>
  <si>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</si>
  <si>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</si>
  <si>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</si>
  <si>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</si>
  <si>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</si>
  <si>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</si>
  <si>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</si>
  <si>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</si>
  <si>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</si>
  <si>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</si>
  <si>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</si>
  <si>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</si>
  <si>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</si>
  <si>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</si>
  <si>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</si>
  <si>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</si>
  <si>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</si>
  <si>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</si>
  <si>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</si>
  <si>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</si>
  <si>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</si>
  <si>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</si>
  <si>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</si>
  <si>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</si>
  <si>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</si>
  <si>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</si>
  <si>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</si>
  <si>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</si>
  <si>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</si>
  <si>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</si>
  <si>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</si>
  <si>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</si>
  <si>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</si>
  <si>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</si>
  <si>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</si>
  <si>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</si>
  <si>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</si>
  <si>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</si>
  <si>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</si>
  <si>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</si>
  <si>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</si>
  <si>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</si>
  <si>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</si>
  <si>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</si>
  <si>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</si>
  <si>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</si>
  <si>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</si>
  <si>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</si>
  <si>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</si>
  <si>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</si>
  <si>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</si>
  <si>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</si>
  <si>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</si>
  <si>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2130122</t>
  </si>
  <si>
    <t>农业生产发展</t>
  </si>
  <si>
    <t>2130135</t>
  </si>
  <si>
    <t>农业资源保护修复与利用</t>
  </si>
  <si>
    <t>2130148</t>
  </si>
  <si>
    <t>渔业发展</t>
  </si>
  <si>
    <t>2130153</t>
  </si>
  <si>
    <t>农田建设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</si>
  <si>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</si>
  <si>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</si>
  <si>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</si>
  <si>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</si>
  <si>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</si>
  <si>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</si>
  <si>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</si>
  <si>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</si>
  <si>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</si>
  <si>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</si>
  <si>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</si>
  <si>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</si>
  <si>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</si>
  <si>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</si>
  <si>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</si>
  <si>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</si>
  <si>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</si>
  <si>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</si>
  <si>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</si>
  <si>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</si>
  <si>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</si>
  <si>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</si>
  <si>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</si>
  <si>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</si>
  <si>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</si>
  <si>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</si>
  <si>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</si>
  <si>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</si>
  <si>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</si>
  <si>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</si>
  <si>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</si>
  <si>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</si>
  <si>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</si>
  <si>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</si>
  <si>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</si>
  <si>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</si>
  <si>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</si>
  <si>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</si>
  <si>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</si>
  <si>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</si>
  <si>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</si>
  <si>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</si>
  <si>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</si>
  <si>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</si>
  <si>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</si>
  <si>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</si>
  <si>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</si>
  <si>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</si>
  <si>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</si>
  <si>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</si>
  <si>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</si>
  <si>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</si>
  <si>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</si>
  <si>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</si>
  <si>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</si>
  <si>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</si>
  <si>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</si>
  <si>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</si>
  <si>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</si>
  <si>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</si>
  <si>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</si>
  <si>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</si>
  <si>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</si>
  <si>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</si>
  <si>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</si>
  <si>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</si>
  <si>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</si>
  <si>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</si>
  <si>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</si>
  <si>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</si>
  <si>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</si>
  <si>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</si>
  <si>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</si>
  <si>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</si>
  <si>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</si>
  <si>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</si>
  <si>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</si>
  <si>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</si>
  <si>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</si>
  <si>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</si>
  <si>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</si>
  <si>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</si>
  <si>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</si>
  <si>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21208国有土地使用权出让收入安排的支出</t>
  </si>
  <si>
    <t>2120804农村基础设施建设支出</t>
  </si>
  <si>
    <t>2120815农村社会事业支出</t>
  </si>
  <si>
    <t>2120816农业农村生态环境支出</t>
  </si>
  <si>
    <t>2120899其他国有土地使用权出让收入安排的支出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</si>
  <si>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</si>
  <si>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</si>
  <si>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</si>
  <si>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</si>
  <si>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</si>
  <si>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</si>
  <si>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</si>
  <si>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</si>
  <si>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</si>
  <si>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</si>
  <si>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</si>
  <si>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</si>
  <si>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</si>
  <si>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</si>
  <si>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</si>
  <si>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</si>
  <si>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</si>
  <si>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</si>
  <si>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</si>
  <si>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</si>
  <si>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</si>
  <si>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</si>
  <si>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</si>
  <si>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</si>
  <si>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</si>
  <si>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</si>
  <si>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</si>
  <si>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</si>
  <si>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合心</t>
  </si>
  <si>
    <t>圆东</t>
  </si>
  <si>
    <t>创建</t>
  </si>
  <si>
    <t>北兴</t>
  </si>
  <si>
    <t>先进</t>
  </si>
  <si>
    <t>石沙</t>
  </si>
  <si>
    <t>新建</t>
  </si>
  <si>
    <t>农建</t>
  </si>
  <si>
    <t>鼎丰</t>
  </si>
  <si>
    <t>同心</t>
  </si>
  <si>
    <t>庆丰</t>
  </si>
  <si>
    <t>大兴</t>
  </si>
  <si>
    <t>长明</t>
  </si>
  <si>
    <t>新港</t>
  </si>
  <si>
    <t>丰产</t>
  </si>
  <si>
    <t>先丰</t>
  </si>
  <si>
    <t>光荣</t>
  </si>
  <si>
    <t>长征</t>
  </si>
  <si>
    <t>红星</t>
  </si>
  <si>
    <t>团结</t>
  </si>
  <si>
    <t>潘石</t>
  </si>
  <si>
    <t>建新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</si>
  <si>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</si>
  <si>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</si>
  <si>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</si>
  <si>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</si>
  <si>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</si>
  <si>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</si>
  <si>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</si>
  <si>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</si>
  <si>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</si>
  <si>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</si>
  <si>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本年收入执行数总计199223.46万元、支出执行数总计190419.88万元。与2021年度相比，收入执行数总计减少35312.78万元，支出执行数总计减少44116.36万元。主要原因是：专项转移支付收入、支出减少。</t>
  </si>
  <si>
    <t>二、一般公共预算收入执行具体情况</t>
  </si>
  <si>
    <t xml:space="preserve">   本年收入执行数合计199223.46万元，其中：体制性收入180500.00万元，转移支付收入18723.46万元。</t>
  </si>
  <si>
    <t>三、一般公共预算支出执行具体情况</t>
  </si>
  <si>
    <t xml:space="preserve">   本年支出执行数合计190419.88万元。其中：一般公共服务支出4706.83万元,教育支出663.03万元,科学技术支出20.94万元,文化旅游体育与传媒支出1649.80万元,社会保障和就业支出19217.36万元,卫生健康支出5765.12万元,节能环保支出3051.34万元,城乡社区支出37677.43万元,农林水支出43005.28万元，资源勘探工业信息等支出22834.34万元,商业服务业等支出50553.88万元,住房保障支出971.34万元，灾害防治及应急管理支出303.21万元。</t>
  </si>
  <si>
    <t>四、“三公”经费支出执行情况说明</t>
  </si>
  <si>
    <t>2022年长兴乡镇行政单位（含参照公务员管理的事业单位）、事业单位和其他单位用财政拨款开支的“三公”经费执行数合计37.53万元。比2022年“三公”经费年初预算减少21.67万元，下降36.60%。其中：</t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</si>
  <si>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2022年年初预算增加0万元，主要是严格执行中央八项规定、国务院“约法三章”及《党政机关厉行节约反对浪费》条例要求，压缩因公出国（境）费。</t>
  </si>
  <si>
    <t>公务接待费执行数30.83万元，主要安排会议、政策调研、专项检查以及团组接待交流等执行公务或开展业务所需住宿费、会场费、交通费、伙食费等支出。比2022年年初预算减少15.87万元，主要是严格执行中央八项规定、国务院“约法三章”及《党政机关厉行节约反对浪费》条例要求，压缩公务接待费。</t>
  </si>
  <si>
    <t>公务用车购置及运行费执行数6.70万元（其中，公务用车购置费0万元，公务用车运行费6.70万元），主要安排编制内公务车辆的报废更新，以及用于安排市内因公出差、公务文件交换、日常工作开展等所需公务用车燃料费、维修费、过路过桥费、保险费等支出。比2022年年初预算减少5.80万元，主要是贯彻落实公务用车制度改革精神，未安排公务用车购置费预算，同时减少公务用车运行费。</t>
  </si>
  <si>
    <t>五、预算绩效管理工作开展情况</t>
  </si>
  <si>
    <t>2022年长兴镇申报专项资金项目绩效目标44个，涉及预算单位9个，金额224620.39万元，实现绩效目标100%电报的要求。实施本乡镇绩效跟踪项目44个，涉及预算单位9个，金额224620.39万元。完成本乡镇绩效评价项目49个(2021年)，涉及预算单位9个，金额220652.37万元。其中3个项目(2022年)列入乡镇财政绩效评价计划，由第三方机构实施绩效评价，金额799.8万元。1家单位列入部门整体评价计划，由第三方机构实施绩效评价，金额41万元。</t>
  </si>
  <si>
    <t>2023年预算数</t>
  </si>
  <si>
    <t>预算数占上年执行数%</t>
  </si>
  <si>
    <t>2023年一般公共预算支出预算表(功能分类)</t>
  </si>
  <si>
    <t>2130209</t>
  </si>
  <si>
    <t>森林生态效益补偿</t>
  </si>
  <si>
    <t>2130234</t>
  </si>
  <si>
    <t>林业草原防灾减灾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</si>
  <si>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</si>
  <si>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</si>
  <si>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</si>
  <si>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</si>
  <si>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</si>
  <si>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</si>
  <si>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</si>
  <si>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</si>
  <si>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</si>
  <si>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</si>
  <si>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</si>
  <si>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</si>
  <si>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</si>
  <si>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</si>
  <si>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</si>
  <si>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因公出国（境）费用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</si>
  <si>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</si>
  <si>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</si>
  <si>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</si>
  <si>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</si>
  <si>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</si>
  <si>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</si>
  <si>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</si>
  <si>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</si>
  <si>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</si>
  <si>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</si>
  <si>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</si>
  <si>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</si>
  <si>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</si>
  <si>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</si>
  <si>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</si>
  <si>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</si>
  <si>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</si>
  <si>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</si>
  <si>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</si>
  <si>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</si>
  <si>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</si>
  <si>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</si>
  <si>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</si>
  <si>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</si>
  <si>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</si>
  <si>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</si>
  <si>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</si>
  <si>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</si>
  <si>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</si>
  <si>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</si>
  <si>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</si>
  <si>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</si>
  <si>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</si>
  <si>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</si>
  <si>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</si>
  <si>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</si>
  <si>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</si>
  <si>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</si>
  <si>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</si>
  <si>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</si>
  <si>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</si>
  <si>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</si>
  <si>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</si>
  <si>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</si>
  <si>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</si>
  <si>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</si>
  <si>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</si>
  <si>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</si>
  <si>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</si>
  <si>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</si>
  <si>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</si>
  <si>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</si>
  <si>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</si>
  <si>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</si>
  <si>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</si>
  <si>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</si>
  <si>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</si>
  <si>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</si>
  <si>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</si>
  <si>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</si>
  <si>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</si>
  <si>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</si>
  <si>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</si>
  <si>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</si>
  <si>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</si>
  <si>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</si>
  <si>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</si>
  <si>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</si>
  <si>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</si>
  <si>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</si>
  <si>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</si>
  <si>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本年收入预算总计174965.08万元、支出预算总计174965.08万元。与2022年年初预算数相比，收入、支出总计各减少61642.59万元。主要原因是：体制性收入、支出减少。</t>
  </si>
  <si>
    <t>二、一般公共预算收入预算具体情况</t>
  </si>
  <si>
    <t xml:space="preserve">    本年收入预算合计174965.08万元，其中：体制性收入160000.00万元，转移支付收入14965.08万元。</t>
  </si>
  <si>
    <t>三、一般公共预算支出预算具体情况</t>
  </si>
  <si>
    <t xml:space="preserve">   本年支出预算合计174965.08万元。其中：一般公共服务支出5582.58万元,教育支出806.93万元,科学技术支出18.00万元,文化旅游体育与传媒支出2358.02万元,社会保障和就业支出21846.94万元,卫生健康支出1871.11万元,节能环保支出3306.52万元,城乡社区支出11525.56万元,农林水支出28084.39万元，资源勘探工业信息等支出98407.25万元,住房保障支出1055.89万元，灾害防治及应急管理支出101.89万元。</t>
  </si>
  <si>
    <t>四、“三公”经费预算情况说明</t>
  </si>
  <si>
    <t>2023年长兴乡镇行政单位（含参照公务员管理的事业单位）、事业单位和其他单位用财政拨款开支的“三公”经费预算合计45.70万元。比2022年”三公”经费年初预算减少13.50万元，下降22.80%。其中</t>
  </si>
  <si>
    <t>因公出国（境）费预算0万元，主要安排机关及下属预算单位人员的国际合作交流、重大项目洽谈、境外培训研修等的国际旅费、国外城市间交通费、住宿费、伙食费、培训费、公杂费等支出。比2022年年初预算减少0万元，主要是严格预算中央八项规定、国务院“约法三章”及《党政机关厉行节约反对浪费》条例要求，压缩因公出国（境）费。</t>
  </si>
  <si>
    <t>公务接待费预算33.20万元，主要安排会议、政策调研、专项检查以及团组接待交流等预算公务或开展业务所需住宿费、会场费、交通费、伙食费等支出。比2022年年初预算减少13.50万元，主要是严格预算中央八项规定、国务院“约法三章”及《党政机关厉行节约反对浪费》条例要求，压缩公务接待费。</t>
  </si>
  <si>
    <t>公务用车购置及运行费预算12.50万元（其中，公务用车购置费0.00万元，公务用车运行费12.50万元），主要安排编制内公务车辆的报废更新，以及用于安排市内因公出差、公务文件交换、日常工作开展等所需公务用车燃料费、维修费、过路过桥费、保险费等支出。比2022年年初预算增加0.00万元，主要是根据工作实际情况，据实安排编制内公务车辆的报废更新及公务用车运行维护费。</t>
  </si>
  <si>
    <t>2023年，长兴镇申报专项资金项目绩效目标47个，涉及预算单位10个，金额164280.09万元，实现绩效目标100%申报的要求。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</si>
</sst>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sz val="12"/>
      <name val="宋体"/>
      <charset val="134"/>
    </font>
    <font>
      <sz val="10"/>
      <color indexed="8"/>
      <name val="Times New Roman"/>
      <charset val="0"/>
    </font>
    <font>
      <b/>
      <sz val="17"/>
      <name val="SimSun"/>
      <charset val="134"/>
    </font>
    <font>
      <sz val="17"/>
      <name val="阿里巴巴普惠体 M"/>
      <charset val="134"/>
    </font>
    <font>
      <sz val="10"/>
      <color indexed="8"/>
      <name val="Times New Roman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7" fillId="0" borderId="0"/>
  </cellStyleXfs>
  <cellXfs count="3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76" fontId="11" fillId="2" borderId="3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abSelected="1" workbookViewId="0">
      <selection activeCell="A33" sqref="$A33:$XFD33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31"/>
    </row>
    <row r="2" ht="22.75" customHeight="1" spans="1:1">
      <c r="A2" s="32" t="s">
        <v>0</v>
      </c>
    </row>
    <row r="3" ht="17.05" customHeight="1" spans="1:1">
      <c r="A3" s="31"/>
    </row>
    <row r="4" ht="17.05" customHeight="1" spans="1:1">
      <c r="A4" s="33" t="s">
        <v>1</v>
      </c>
    </row>
    <row r="5" ht="17.05" customHeight="1" spans="1:1">
      <c r="A5" s="31"/>
    </row>
    <row r="6" ht="17.05" customHeight="1" spans="1:1">
      <c r="A6" s="31" t="s">
        <v>2</v>
      </c>
    </row>
    <row r="7" ht="17.05" customHeight="1" spans="1:1">
      <c r="A7" s="31" t="s">
        <v>3</v>
      </c>
    </row>
    <row r="8" ht="17.05" customHeight="1" spans="1:1">
      <c r="A8" s="31" t="s">
        <v>4</v>
      </c>
    </row>
    <row r="9" ht="17.05" customHeight="1" spans="1:1">
      <c r="A9" s="31" t="s">
        <v>5</v>
      </c>
    </row>
    <row r="10" ht="17.05" customHeight="1" spans="1:1">
      <c r="A10" s="31" t="s">
        <v>6</v>
      </c>
    </row>
    <row r="11" ht="17.05" customHeight="1" spans="1:1">
      <c r="A11" s="31" t="s">
        <v>7</v>
      </c>
    </row>
    <row r="12" ht="17.05" customHeight="1" spans="1:1">
      <c r="A12" s="31" t="s">
        <v>8</v>
      </c>
    </row>
    <row r="13" ht="17.05" customHeight="1" spans="1:1">
      <c r="A13" s="31" t="s">
        <v>9</v>
      </c>
    </row>
    <row r="14" ht="17.05" customHeight="1" spans="1:1">
      <c r="A14" s="31" t="s">
        <v>10</v>
      </c>
    </row>
    <row r="15" ht="17.05" customHeight="1" spans="1:1">
      <c r="A15" s="31" t="s">
        <v>11</v>
      </c>
    </row>
    <row r="16" ht="17.05" customHeight="1" spans="1:1">
      <c r="A16" s="31" t="s">
        <v>12</v>
      </c>
    </row>
    <row r="17" ht="17.05" customHeight="1" spans="1:1">
      <c r="A17" s="31" t="s">
        <v>13</v>
      </c>
    </row>
    <row r="18" ht="17.05" customHeight="1" spans="1:1">
      <c r="A18" s="31" t="s">
        <v>14</v>
      </c>
    </row>
    <row r="19" ht="17.05" customHeight="1" spans="1:1">
      <c r="A19" s="31" t="s">
        <v>15</v>
      </c>
    </row>
    <row r="20" ht="17.05" customHeight="1" spans="1:1">
      <c r="A20" s="31" t="s">
        <v>16</v>
      </c>
    </row>
    <row r="21" ht="17.05" customHeight="1" spans="1:1">
      <c r="A21" s="31" t="s">
        <v>17</v>
      </c>
    </row>
    <row r="22" ht="17.05" customHeight="1" spans="1:1">
      <c r="A22" s="31" t="s">
        <v>18</v>
      </c>
    </row>
    <row r="23" ht="17.05" customHeight="1" spans="1:1">
      <c r="A23" s="31" t="s">
        <v>19</v>
      </c>
    </row>
    <row r="24" ht="17.05" customHeight="1" spans="1:1">
      <c r="A24" s="31" t="s">
        <v>20</v>
      </c>
    </row>
    <row r="25" ht="17.05" customHeight="1" spans="1:1">
      <c r="A25" s="31" t="s">
        <v>21</v>
      </c>
    </row>
    <row r="26" ht="17.05" customHeight="1" spans="1:1">
      <c r="A26" s="31" t="s">
        <v>22</v>
      </c>
    </row>
    <row r="27" ht="17.05" customHeight="1" spans="1:1">
      <c r="A27" s="31" t="s">
        <v>23</v>
      </c>
    </row>
    <row r="28" ht="17.05" customHeight="1" spans="1:1">
      <c r="A28" s="31" t="s">
        <v>24</v>
      </c>
    </row>
    <row r="29" ht="17.05" customHeight="1" spans="1:1">
      <c r="A29" s="31" t="s">
        <v>25</v>
      </c>
    </row>
    <row r="30" ht="17.05" customHeight="1" spans="1:1">
      <c r="A30" s="31" t="s">
        <v>26</v>
      </c>
    </row>
    <row r="31" ht="17.05" customHeight="1" spans="1:1">
      <c r="A31" s="31" t="s">
        <v>27</v>
      </c>
    </row>
    <row r="32" ht="17.05" customHeight="1" spans="1:1">
      <c r="A32" s="31"/>
    </row>
    <row r="33" ht="17.05" customHeight="1" spans="1:1">
      <c r="A33" s="33"/>
    </row>
  </sheetData>
  <pageMargins left="0.314000010490417" right="0.314000010490417" top="0.236000001430511" bottom="0.236000001430511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6" t="s">
        <v>10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438</v>
      </c>
      <c r="B3" s="9" t="s">
        <v>40</v>
      </c>
      <c r="C3" s="9" t="s">
        <v>41</v>
      </c>
      <c r="D3" s="9" t="s">
        <v>42</v>
      </c>
      <c r="E3" s="9" t="s">
        <v>425</v>
      </c>
    </row>
    <row r="4" ht="25.6" customHeight="1" spans="1:5">
      <c r="A4" s="10" t="s">
        <v>439</v>
      </c>
      <c r="B4" s="10"/>
      <c r="C4" s="10"/>
      <c r="D4" s="10"/>
      <c r="E4" s="10"/>
    </row>
    <row r="5" ht="25.6" customHeight="1" spans="1:5">
      <c r="A5" s="10" t="s">
        <v>440</v>
      </c>
      <c r="B5" s="10"/>
      <c r="C5" s="10"/>
      <c r="D5" s="10"/>
      <c r="E5" s="10"/>
    </row>
    <row r="6" ht="25.6" customHeight="1" spans="1:5">
      <c r="A6" s="10" t="s">
        <v>441</v>
      </c>
      <c r="B6" s="10"/>
      <c r="C6" s="10"/>
      <c r="D6" s="10"/>
      <c r="E6" s="10"/>
    </row>
    <row r="7" ht="25.6" customHeight="1" spans="1:5">
      <c r="A7" s="10"/>
      <c r="B7" s="10"/>
      <c r="C7" s="10"/>
      <c r="D7" s="10"/>
      <c r="E7" s="10"/>
    </row>
    <row r="8" ht="25.6" customHeight="1" spans="1:5">
      <c r="A8" s="19" t="s">
        <v>442</v>
      </c>
      <c r="B8" s="19"/>
      <c r="C8" s="19"/>
      <c r="D8" s="19"/>
      <c r="E8" s="19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scale="8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6" t="s">
        <v>11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438</v>
      </c>
      <c r="B3" s="9" t="s">
        <v>40</v>
      </c>
      <c r="C3" s="9" t="s">
        <v>41</v>
      </c>
      <c r="D3" s="9" t="s">
        <v>42</v>
      </c>
      <c r="E3" s="9" t="s">
        <v>425</v>
      </c>
    </row>
    <row r="4" ht="25.6" customHeight="1" spans="1:5">
      <c r="A4" s="10" t="s">
        <v>443</v>
      </c>
      <c r="B4" s="10"/>
      <c r="C4" s="10"/>
      <c r="D4" s="10"/>
      <c r="E4" s="10"/>
    </row>
    <row r="5" ht="25.6" customHeight="1" spans="1:5">
      <c r="A5" s="10" t="s">
        <v>444</v>
      </c>
      <c r="B5" s="10"/>
      <c r="C5" s="10"/>
      <c r="D5" s="10"/>
      <c r="E5" s="10"/>
    </row>
    <row r="6" ht="25.6" customHeight="1" spans="1:5">
      <c r="A6" s="10" t="s">
        <v>445</v>
      </c>
      <c r="B6" s="10"/>
      <c r="C6" s="10"/>
      <c r="D6" s="10"/>
      <c r="E6" s="10"/>
    </row>
    <row r="7" ht="25.6" customHeight="1" spans="1:5">
      <c r="A7" s="10"/>
      <c r="B7" s="10"/>
      <c r="C7" s="10"/>
      <c r="D7" s="10"/>
      <c r="E7" s="10"/>
    </row>
    <row r="8" ht="25.6" customHeight="1" spans="1:5">
      <c r="A8" s="10" t="s">
        <v>442</v>
      </c>
      <c r="B8" s="10"/>
      <c r="C8" s="10"/>
      <c r="D8" s="10"/>
      <c r="E8" s="10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scale="94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13" workbookViewId="0">
      <selection activeCell="F27" sqref="F27"/>
    </sheetView>
  </sheetViews>
  <sheetFormatPr defaultColWidth="10" defaultRowHeight="13.5" outlineLevelCol="5"/>
  <cols>
    <col min="1" max="1" width="5.64166666666667" customWidth="1"/>
    <col min="2" max="2" width="23.5916666666667" customWidth="1"/>
    <col min="3" max="3" width="20" customWidth="1"/>
    <col min="4" max="4" width="18.975" customWidth="1"/>
    <col min="5" max="6" width="16.4083333333333" customWidth="1"/>
    <col min="7" max="7" width="9.76666666666667" customWidth="1"/>
  </cols>
  <sheetData>
    <row r="1" ht="39.85" customHeight="1" spans="1:6">
      <c r="A1" s="6" t="s">
        <v>446</v>
      </c>
      <c r="B1" s="6"/>
      <c r="C1" s="6"/>
      <c r="D1" s="6"/>
      <c r="E1" s="6"/>
      <c r="F1" s="6"/>
    </row>
    <row r="2" ht="22.75" customHeight="1" spans="1:6">
      <c r="A2" s="7"/>
      <c r="B2" s="7"/>
      <c r="C2" s="7"/>
      <c r="D2" s="7"/>
      <c r="E2" s="7"/>
      <c r="F2" s="8" t="s">
        <v>38</v>
      </c>
    </row>
    <row r="3" ht="34.15" customHeight="1" spans="1:6">
      <c r="A3" s="9" t="s">
        <v>447</v>
      </c>
      <c r="B3" s="9" t="s">
        <v>448</v>
      </c>
      <c r="C3" s="9" t="s">
        <v>40</v>
      </c>
      <c r="D3" s="9" t="s">
        <v>41</v>
      </c>
      <c r="E3" s="9" t="s">
        <v>42</v>
      </c>
      <c r="F3" s="9" t="s">
        <v>425</v>
      </c>
    </row>
    <row r="4" ht="34.15" customHeight="1" spans="1:6">
      <c r="A4" s="9">
        <v>1</v>
      </c>
      <c r="B4" s="16" t="s">
        <v>449</v>
      </c>
      <c r="C4" s="17">
        <v>281.02</v>
      </c>
      <c r="D4" s="17">
        <v>281.02</v>
      </c>
      <c r="E4" s="17">
        <v>281.02</v>
      </c>
      <c r="F4" s="9">
        <v>100</v>
      </c>
    </row>
    <row r="5" ht="34.15" customHeight="1" spans="1:6">
      <c r="A5" s="9">
        <v>2</v>
      </c>
      <c r="B5" s="16" t="s">
        <v>450</v>
      </c>
      <c r="C5" s="17">
        <v>603.63</v>
      </c>
      <c r="D5" s="17">
        <v>603.63</v>
      </c>
      <c r="E5" s="17">
        <v>603.63</v>
      </c>
      <c r="F5" s="9">
        <v>100</v>
      </c>
    </row>
    <row r="6" ht="34.15" customHeight="1" spans="1:6">
      <c r="A6" s="9">
        <v>3</v>
      </c>
      <c r="B6" s="16" t="s">
        <v>451</v>
      </c>
      <c r="C6" s="17">
        <v>224.51</v>
      </c>
      <c r="D6" s="17">
        <v>224.51</v>
      </c>
      <c r="E6" s="17">
        <v>224.51</v>
      </c>
      <c r="F6" s="9">
        <v>100</v>
      </c>
    </row>
    <row r="7" ht="34.15" customHeight="1" spans="1:6">
      <c r="A7" s="9">
        <v>4</v>
      </c>
      <c r="B7" s="16" t="s">
        <v>452</v>
      </c>
      <c r="C7" s="17">
        <v>183.7</v>
      </c>
      <c r="D7" s="17">
        <v>183.7</v>
      </c>
      <c r="E7" s="17">
        <v>183.7</v>
      </c>
      <c r="F7" s="9">
        <v>100</v>
      </c>
    </row>
    <row r="8" ht="34.15" customHeight="1" spans="1:6">
      <c r="A8" s="9">
        <v>5</v>
      </c>
      <c r="B8" s="16" t="s">
        <v>453</v>
      </c>
      <c r="C8" s="17">
        <v>50.49</v>
      </c>
      <c r="D8" s="17">
        <v>50.49</v>
      </c>
      <c r="E8" s="17">
        <v>50.49</v>
      </c>
      <c r="F8" s="9">
        <v>100</v>
      </c>
    </row>
    <row r="9" ht="34.15" customHeight="1" spans="1:6">
      <c r="A9" s="9">
        <v>6</v>
      </c>
      <c r="B9" s="16" t="s">
        <v>454</v>
      </c>
      <c r="C9" s="17">
        <v>6.33</v>
      </c>
      <c r="D9" s="17">
        <v>6.33</v>
      </c>
      <c r="E9" s="17">
        <v>6.33</v>
      </c>
      <c r="F9" s="9">
        <v>100</v>
      </c>
    </row>
    <row r="10" ht="34.15" customHeight="1" spans="1:6">
      <c r="A10" s="9">
        <v>7</v>
      </c>
      <c r="B10" s="16" t="s">
        <v>455</v>
      </c>
      <c r="C10" s="17">
        <v>44.5</v>
      </c>
      <c r="D10" s="17">
        <v>44.5</v>
      </c>
      <c r="E10" s="17">
        <v>44.5</v>
      </c>
      <c r="F10" s="9">
        <v>100</v>
      </c>
    </row>
    <row r="11" ht="34.15" customHeight="1" spans="1:6">
      <c r="A11" s="9">
        <v>8</v>
      </c>
      <c r="B11" s="16" t="s">
        <v>456</v>
      </c>
      <c r="C11" s="17">
        <v>57.97</v>
      </c>
      <c r="D11" s="17">
        <v>57.97</v>
      </c>
      <c r="E11" s="17">
        <v>57.97</v>
      </c>
      <c r="F11" s="9">
        <v>100</v>
      </c>
    </row>
    <row r="12" ht="34.15" customHeight="1" spans="1:6">
      <c r="A12" s="9">
        <v>9</v>
      </c>
      <c r="B12" s="16" t="s">
        <v>457</v>
      </c>
      <c r="C12" s="17">
        <v>224.4</v>
      </c>
      <c r="D12" s="17">
        <v>224.4</v>
      </c>
      <c r="E12" s="17">
        <v>224.4</v>
      </c>
      <c r="F12" s="9">
        <v>100</v>
      </c>
    </row>
    <row r="13" ht="34.15" customHeight="1" spans="1:6">
      <c r="A13" s="9">
        <v>10</v>
      </c>
      <c r="B13" s="16" t="s">
        <v>458</v>
      </c>
      <c r="C13" s="17">
        <v>25.58</v>
      </c>
      <c r="D13" s="17">
        <v>25.58</v>
      </c>
      <c r="E13" s="17">
        <v>25.58</v>
      </c>
      <c r="F13" s="9">
        <v>100</v>
      </c>
    </row>
    <row r="14" ht="34.15" customHeight="1" spans="1:6">
      <c r="A14" s="9">
        <v>11</v>
      </c>
      <c r="B14" s="16" t="s">
        <v>459</v>
      </c>
      <c r="C14" s="17">
        <v>16.23</v>
      </c>
      <c r="D14" s="17">
        <v>16.23</v>
      </c>
      <c r="E14" s="17">
        <v>16.23</v>
      </c>
      <c r="F14" s="9">
        <v>100</v>
      </c>
    </row>
    <row r="15" ht="34.15" customHeight="1" spans="1:6">
      <c r="A15" s="9">
        <v>12</v>
      </c>
      <c r="B15" s="16" t="s">
        <v>460</v>
      </c>
      <c r="C15" s="17">
        <v>34.9</v>
      </c>
      <c r="D15" s="17">
        <v>34.9</v>
      </c>
      <c r="E15" s="17">
        <v>34.9</v>
      </c>
      <c r="F15" s="9">
        <v>100</v>
      </c>
    </row>
    <row r="16" ht="34.15" customHeight="1" spans="1:6">
      <c r="A16" s="9">
        <v>13</v>
      </c>
      <c r="B16" s="16" t="s">
        <v>461</v>
      </c>
      <c r="C16" s="17">
        <v>61.99</v>
      </c>
      <c r="D16" s="17">
        <v>61.99</v>
      </c>
      <c r="E16" s="17">
        <v>61.99</v>
      </c>
      <c r="F16" s="9">
        <v>100</v>
      </c>
    </row>
    <row r="17" ht="34.15" customHeight="1" spans="1:6">
      <c r="A17" s="9">
        <v>14</v>
      </c>
      <c r="B17" s="16" t="s">
        <v>462</v>
      </c>
      <c r="C17" s="17">
        <v>72.46</v>
      </c>
      <c r="D17" s="17">
        <v>72.46</v>
      </c>
      <c r="E17" s="17">
        <v>72.46</v>
      </c>
      <c r="F17" s="9">
        <v>100</v>
      </c>
    </row>
    <row r="18" ht="34.15" customHeight="1" spans="1:6">
      <c r="A18" s="9">
        <v>15</v>
      </c>
      <c r="B18" s="16" t="s">
        <v>463</v>
      </c>
      <c r="C18" s="17">
        <v>3.14</v>
      </c>
      <c r="D18" s="17">
        <v>3.14</v>
      </c>
      <c r="E18" s="17">
        <v>3.14</v>
      </c>
      <c r="F18" s="9">
        <v>100</v>
      </c>
    </row>
    <row r="19" ht="34.15" customHeight="1" spans="1:6">
      <c r="A19" s="9">
        <v>16</v>
      </c>
      <c r="B19" s="16" t="s">
        <v>464</v>
      </c>
      <c r="C19" s="17">
        <v>54.45</v>
      </c>
      <c r="D19" s="17">
        <v>54.45</v>
      </c>
      <c r="E19" s="17">
        <v>54.45</v>
      </c>
      <c r="F19" s="9">
        <v>100</v>
      </c>
    </row>
    <row r="20" ht="34.15" customHeight="1" spans="1:6">
      <c r="A20" s="9">
        <v>17</v>
      </c>
      <c r="B20" s="16" t="s">
        <v>465</v>
      </c>
      <c r="C20" s="17">
        <v>109.2</v>
      </c>
      <c r="D20" s="17">
        <v>109.2</v>
      </c>
      <c r="E20" s="17">
        <v>109.2</v>
      </c>
      <c r="F20" s="9">
        <v>100</v>
      </c>
    </row>
    <row r="21" ht="34.15" customHeight="1" spans="1:6">
      <c r="A21" s="9">
        <v>18</v>
      </c>
      <c r="B21" s="16" t="s">
        <v>466</v>
      </c>
      <c r="C21" s="17">
        <v>45.54</v>
      </c>
      <c r="D21" s="17">
        <v>45.54</v>
      </c>
      <c r="E21" s="17">
        <v>45.54</v>
      </c>
      <c r="F21" s="9">
        <v>100</v>
      </c>
    </row>
    <row r="22" ht="34.15" customHeight="1" spans="1:6">
      <c r="A22" s="9">
        <v>19</v>
      </c>
      <c r="B22" s="16" t="s">
        <v>467</v>
      </c>
      <c r="C22" s="17">
        <v>47.03</v>
      </c>
      <c r="D22" s="17">
        <v>47.03</v>
      </c>
      <c r="E22" s="17">
        <v>47.03</v>
      </c>
      <c r="F22" s="9">
        <v>100</v>
      </c>
    </row>
    <row r="23" ht="34.15" customHeight="1" spans="1:6">
      <c r="A23" s="9">
        <v>20</v>
      </c>
      <c r="B23" s="16" t="s">
        <v>468</v>
      </c>
      <c r="C23" s="17">
        <v>69.38</v>
      </c>
      <c r="D23" s="17">
        <v>69.38</v>
      </c>
      <c r="E23" s="17">
        <v>69.38</v>
      </c>
      <c r="F23" s="9">
        <v>100</v>
      </c>
    </row>
    <row r="24" ht="34.15" customHeight="1" spans="1:6">
      <c r="A24" s="9">
        <v>21</v>
      </c>
      <c r="B24" s="16" t="s">
        <v>469</v>
      </c>
      <c r="C24" s="17">
        <v>26.7</v>
      </c>
      <c r="D24" s="17">
        <v>26.7</v>
      </c>
      <c r="E24" s="17">
        <v>26.7</v>
      </c>
      <c r="F24" s="9">
        <v>100</v>
      </c>
    </row>
    <row r="25" ht="34.15" customHeight="1" spans="1:6">
      <c r="A25" s="9">
        <v>22</v>
      </c>
      <c r="B25" s="16" t="s">
        <v>470</v>
      </c>
      <c r="C25" s="17">
        <v>63.53</v>
      </c>
      <c r="D25" s="17">
        <v>63.53</v>
      </c>
      <c r="E25" s="17">
        <v>63.53</v>
      </c>
      <c r="F25" s="9">
        <v>100</v>
      </c>
    </row>
    <row r="26" ht="25.6" customHeight="1" spans="1:6">
      <c r="A26" s="10"/>
      <c r="B26" s="15" t="s">
        <v>471</v>
      </c>
      <c r="C26" s="17">
        <f>SUM(C4:C25)</f>
        <v>2306.68</v>
      </c>
      <c r="D26" s="17">
        <f>SUM(D4:D25)</f>
        <v>2306.68</v>
      </c>
      <c r="E26" s="17">
        <f>SUM(E4:E25)</f>
        <v>2306.68</v>
      </c>
      <c r="F26" s="17">
        <v>100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scale="9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pane ySplit="3" topLeftCell="A4" activePane="bottomLeft" state="frozen"/>
      <selection/>
      <selection pane="bottomLeft" activeCell="C12" sqref="C12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6" t="s">
        <v>13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472</v>
      </c>
      <c r="B3" s="9" t="s">
        <v>40</v>
      </c>
      <c r="C3" s="9" t="s">
        <v>42</v>
      </c>
      <c r="D3" s="9" t="s">
        <v>473</v>
      </c>
    </row>
    <row r="4" ht="25.6" customHeight="1" spans="1:4">
      <c r="A4" s="10" t="s">
        <v>474</v>
      </c>
      <c r="B4" s="11">
        <v>0</v>
      </c>
      <c r="C4" s="11">
        <v>0</v>
      </c>
      <c r="D4" s="11"/>
    </row>
    <row r="5" ht="25.6" customHeight="1" spans="1:4">
      <c r="A5" s="10" t="s">
        <v>396</v>
      </c>
      <c r="B5" s="11">
        <v>46.7</v>
      </c>
      <c r="C5" s="11">
        <v>30.8336</v>
      </c>
      <c r="D5" s="11">
        <v>66.0248394004283</v>
      </c>
    </row>
    <row r="6" ht="25.6" customHeight="1" spans="1:4">
      <c r="A6" s="10" t="s">
        <v>475</v>
      </c>
      <c r="B6" s="11">
        <v>12.5</v>
      </c>
      <c r="C6" s="11">
        <v>6.696282</v>
      </c>
      <c r="D6" s="11">
        <v>53.570256</v>
      </c>
    </row>
    <row r="7" ht="25.6" customHeight="1" spans="1:4">
      <c r="A7" s="10" t="s">
        <v>476</v>
      </c>
      <c r="B7" s="11">
        <v>0</v>
      </c>
      <c r="C7" s="11">
        <v>0</v>
      </c>
      <c r="D7" s="11"/>
    </row>
    <row r="8" ht="25.6" customHeight="1" spans="1:4">
      <c r="A8" s="10" t="s">
        <v>477</v>
      </c>
      <c r="B8" s="11">
        <v>12.5</v>
      </c>
      <c r="C8" s="11">
        <v>6.696282</v>
      </c>
      <c r="D8" s="11">
        <v>53.570256</v>
      </c>
    </row>
    <row r="9" ht="25.6" customHeight="1" spans="1:4">
      <c r="A9" s="9" t="s">
        <v>386</v>
      </c>
      <c r="B9" s="12">
        <v>59.2</v>
      </c>
      <c r="C9" s="12">
        <v>37.529882</v>
      </c>
      <c r="D9" s="11">
        <v>63.3950709459459</v>
      </c>
    </row>
    <row r="10" ht="25.6" customHeight="1" spans="1:4">
      <c r="A10" s="10" t="s">
        <v>478</v>
      </c>
      <c r="B10" s="10"/>
      <c r="C10" s="10"/>
      <c r="D10" s="10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scale="9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A14"/>
  <sheetViews>
    <sheetView topLeftCell="A11" workbookViewId="0">
      <selection activeCell="A11" sqref="A11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23" t="s">
        <v>479</v>
      </c>
    </row>
    <row r="2" ht="28.45" customHeight="1" spans="1:1">
      <c r="A2" s="3" t="s">
        <v>480</v>
      </c>
    </row>
    <row r="3" ht="37" customHeight="1" spans="1:1">
      <c r="A3" s="4" t="s">
        <v>481</v>
      </c>
    </row>
    <row r="4" ht="28.45" customHeight="1" spans="1:1">
      <c r="A4" s="3" t="s">
        <v>482</v>
      </c>
    </row>
    <row r="5" ht="37" customHeight="1" spans="1:1">
      <c r="A5" s="4" t="s">
        <v>483</v>
      </c>
    </row>
    <row r="6" ht="28.45" customHeight="1" spans="1:1">
      <c r="A6" s="3" t="s">
        <v>484</v>
      </c>
    </row>
    <row r="7" ht="79.75" customHeight="1" spans="1:1">
      <c r="A7" s="4" t="s">
        <v>485</v>
      </c>
    </row>
    <row r="8" ht="28.45" customHeight="1" spans="1:1">
      <c r="A8" s="3" t="s">
        <v>486</v>
      </c>
    </row>
    <row r="9" ht="59.8" customHeight="1" spans="1:1">
      <c r="A9" s="4" t="s">
        <v>487</v>
      </c>
    </row>
    <row r="10" ht="85.45" customHeight="1" spans="1:1">
      <c r="A10" s="4" t="s">
        <v>488</v>
      </c>
    </row>
    <row r="11" ht="85.45" customHeight="1" spans="1:1">
      <c r="A11" s="4" t="s">
        <v>489</v>
      </c>
    </row>
    <row r="12" ht="96.85" customHeight="1" spans="1:1">
      <c r="A12" s="4" t="s">
        <v>490</v>
      </c>
    </row>
    <row r="13" ht="28.45" customHeight="1" spans="1:1">
      <c r="A13" s="3" t="s">
        <v>491</v>
      </c>
    </row>
    <row r="14" ht="85.45" customHeight="1" spans="1:1">
      <c r="A14" s="4" t="s">
        <v>492</v>
      </c>
    </row>
  </sheetData>
  <pageMargins left="0.314000010490417" right="0.314000010490417" top="0.236000001430511" bottom="0.236000001430511" header="0" footer="0"/>
  <pageSetup paperSize="9" scale="7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D9"/>
  <sheetViews>
    <sheetView workbookViewId="0">
      <selection activeCell="B18" sqref="B18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6" t="s">
        <v>15</v>
      </c>
      <c r="B1" s="6"/>
      <c r="C1" s="6"/>
      <c r="D1" s="6"/>
    </row>
    <row r="2" ht="22.75" customHeight="1" spans="1:4">
      <c r="A2" s="7"/>
      <c r="B2" s="7"/>
      <c r="C2" s="7"/>
      <c r="D2" s="8" t="s">
        <v>28</v>
      </c>
    </row>
    <row r="3" ht="34.15" customHeight="1" spans="1:4">
      <c r="A3" s="9" t="s">
        <v>29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34</v>
      </c>
      <c r="B4" s="10">
        <v>180500</v>
      </c>
      <c r="C4" s="10">
        <v>160000</v>
      </c>
      <c r="D4" s="20">
        <f>C4/B4*100</f>
        <v>88.6426592797784</v>
      </c>
    </row>
    <row r="5" ht="25.6" customHeight="1" spans="1:4">
      <c r="A5" s="10" t="s">
        <v>35</v>
      </c>
      <c r="B5" s="10">
        <v>18723.46</v>
      </c>
      <c r="C5" s="10">
        <f>C7-C4</f>
        <v>14965.08</v>
      </c>
      <c r="D5" s="20">
        <f>C5/B5*100</f>
        <v>79.9268938540205</v>
      </c>
    </row>
    <row r="6" ht="25.6" customHeight="1" spans="1:4">
      <c r="A6" s="10"/>
      <c r="B6" s="10"/>
      <c r="C6" s="10"/>
      <c r="D6" s="20"/>
    </row>
    <row r="7" ht="25.6" customHeight="1" spans="1:4">
      <c r="A7" s="9" t="s">
        <v>36</v>
      </c>
      <c r="B7" s="12">
        <v>190419.880162</v>
      </c>
      <c r="C7" s="12">
        <v>174965.08</v>
      </c>
      <c r="D7" s="20">
        <f>C7/B7*100</f>
        <v>91.8838305386749</v>
      </c>
    </row>
    <row r="8" ht="25.6" customHeight="1" spans="1:4">
      <c r="A8" s="10"/>
      <c r="B8" s="10"/>
      <c r="C8" s="10"/>
      <c r="D8" s="10"/>
    </row>
    <row r="9" ht="25.6" customHeight="1" spans="1:4">
      <c r="A9" s="10" t="s">
        <v>37</v>
      </c>
      <c r="B9" s="10"/>
      <c r="C9" s="10"/>
      <c r="D9" s="10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ySplit="3" topLeftCell="A11" activePane="bottomLeft" state="frozen"/>
      <selection/>
      <selection pane="bottomLeft" activeCell="D15" sqref="D15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6" t="s">
        <v>16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39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76</v>
      </c>
      <c r="B4" s="11">
        <v>4706.833125</v>
      </c>
      <c r="C4" s="11">
        <v>5582.58</v>
      </c>
      <c r="D4" s="11">
        <v>118.605861982838</v>
      </c>
    </row>
    <row r="5" ht="25.6" customHeight="1" spans="1:4">
      <c r="A5" s="10" t="s">
        <v>120</v>
      </c>
      <c r="B5" s="11">
        <v>663.028905</v>
      </c>
      <c r="C5" s="11">
        <v>806.93</v>
      </c>
      <c r="D5" s="11">
        <v>121.703592997955</v>
      </c>
    </row>
    <row r="6" ht="25.6" customHeight="1" spans="1:4">
      <c r="A6" s="10" t="s">
        <v>133</v>
      </c>
      <c r="B6" s="11">
        <v>20.936</v>
      </c>
      <c r="C6" s="11">
        <v>18</v>
      </c>
      <c r="D6" s="11">
        <v>85.9763087504776</v>
      </c>
    </row>
    <row r="7" ht="25.6" customHeight="1" spans="1:4">
      <c r="A7" s="10" t="s">
        <v>142</v>
      </c>
      <c r="B7" s="11">
        <v>1649.799357</v>
      </c>
      <c r="C7" s="11">
        <v>2358.02</v>
      </c>
      <c r="D7" s="11">
        <v>142.92768329646</v>
      </c>
    </row>
    <row r="8" ht="25.6" customHeight="1" spans="1:4">
      <c r="A8" s="10" t="s">
        <v>159</v>
      </c>
      <c r="B8" s="11">
        <v>19217.358431</v>
      </c>
      <c r="C8" s="11">
        <v>21846.94</v>
      </c>
      <c r="D8" s="11">
        <v>113.683366412931</v>
      </c>
    </row>
    <row r="9" ht="25.6" customHeight="1" spans="1:4">
      <c r="A9" s="10" t="s">
        <v>252</v>
      </c>
      <c r="B9" s="11">
        <v>5765.120192</v>
      </c>
      <c r="C9" s="11">
        <v>1871.11</v>
      </c>
      <c r="D9" s="11">
        <v>32.4556980199035</v>
      </c>
    </row>
    <row r="10" ht="25.6" customHeight="1" spans="1:4">
      <c r="A10" s="10" t="s">
        <v>286</v>
      </c>
      <c r="B10" s="11">
        <v>3051.335382</v>
      </c>
      <c r="C10" s="11">
        <v>3306.52</v>
      </c>
      <c r="D10" s="11">
        <v>108.363047192562</v>
      </c>
    </row>
    <row r="11" ht="25.6" customHeight="1" spans="1:4">
      <c r="A11" s="10" t="s">
        <v>298</v>
      </c>
      <c r="B11" s="11">
        <v>37677.425616</v>
      </c>
      <c r="C11" s="11">
        <v>11525.56</v>
      </c>
      <c r="D11" s="11">
        <v>30.5900942316653</v>
      </c>
    </row>
    <row r="12" ht="25.6" customHeight="1" spans="1:4">
      <c r="A12" s="10" t="s">
        <v>319</v>
      </c>
      <c r="B12" s="11">
        <v>43005.28117</v>
      </c>
      <c r="C12" s="11">
        <v>28084.39</v>
      </c>
      <c r="D12" s="11">
        <v>65.304514319956</v>
      </c>
    </row>
    <row r="13" ht="25.6" customHeight="1" spans="1:4">
      <c r="A13" s="10" t="s">
        <v>361</v>
      </c>
      <c r="B13" s="11">
        <v>22834.336077</v>
      </c>
      <c r="C13" s="11">
        <v>98407.25</v>
      </c>
      <c r="D13" s="11">
        <v>430.961730913303</v>
      </c>
    </row>
    <row r="14" ht="25.6" customHeight="1" spans="1:4">
      <c r="A14" s="10" t="s">
        <v>367</v>
      </c>
      <c r="B14" s="11">
        <v>50553.8772</v>
      </c>
      <c r="C14" s="11"/>
      <c r="D14" s="11"/>
    </row>
    <row r="15" ht="25.6" customHeight="1" spans="1:4">
      <c r="A15" s="10" t="s">
        <v>373</v>
      </c>
      <c r="B15" s="11">
        <v>971.3365</v>
      </c>
      <c r="C15" s="11">
        <v>1055.89</v>
      </c>
      <c r="D15" s="11">
        <v>108.704861806387</v>
      </c>
    </row>
    <row r="16" ht="25.6" customHeight="1" spans="1:4">
      <c r="A16" s="10" t="s">
        <v>381</v>
      </c>
      <c r="B16" s="11">
        <v>303.212207</v>
      </c>
      <c r="C16" s="11">
        <v>101.89</v>
      </c>
      <c r="D16" s="11">
        <v>33.6035283698192</v>
      </c>
    </row>
    <row r="17" ht="25.6" customHeight="1" spans="1:4">
      <c r="A17" s="9" t="s">
        <v>73</v>
      </c>
      <c r="B17" s="12">
        <v>190419.880162</v>
      </c>
      <c r="C17" s="12">
        <v>174965.08</v>
      </c>
      <c r="D17" s="12">
        <v>91.8838305386749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workbookViewId="0">
      <pane ySplit="3" topLeftCell="A164" activePane="bottomLeft" state="frozen"/>
      <selection/>
      <selection pane="bottomLeft" activeCell="D168" sqref="D168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7"/>
      <c r="B1" s="6" t="s">
        <v>495</v>
      </c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74</v>
      </c>
      <c r="B3" s="9" t="s">
        <v>39</v>
      </c>
      <c r="C3" s="9" t="s">
        <v>32</v>
      </c>
      <c r="D3" s="9" t="s">
        <v>493</v>
      </c>
      <c r="E3" s="9" t="s">
        <v>494</v>
      </c>
    </row>
    <row r="4" ht="25.6" customHeight="1" spans="1:5">
      <c r="A4" s="19" t="s">
        <v>75</v>
      </c>
      <c r="B4" s="19" t="s">
        <v>76</v>
      </c>
      <c r="C4" s="11">
        <v>4706.833125</v>
      </c>
      <c r="D4" s="11">
        <v>5582.58</v>
      </c>
      <c r="E4" s="11">
        <v>118.605861982838</v>
      </c>
    </row>
    <row r="5" ht="25.6" customHeight="1" spans="1:5">
      <c r="A5" s="19" t="s">
        <v>77</v>
      </c>
      <c r="B5" s="19" t="s">
        <v>78</v>
      </c>
      <c r="C5" s="11">
        <v>35.6971</v>
      </c>
      <c r="D5" s="11">
        <v>37</v>
      </c>
      <c r="E5" s="11">
        <v>103.649876320485</v>
      </c>
    </row>
    <row r="6" ht="25.6" customHeight="1" spans="1:5">
      <c r="A6" s="19" t="s">
        <v>79</v>
      </c>
      <c r="B6" s="19" t="s">
        <v>80</v>
      </c>
      <c r="C6" s="11">
        <v>31.8571</v>
      </c>
      <c r="D6" s="11">
        <v>35.7</v>
      </c>
      <c r="E6" s="11">
        <v>112.062931026365</v>
      </c>
    </row>
    <row r="7" ht="25.6" customHeight="1" spans="1:5">
      <c r="A7" s="19" t="s">
        <v>81</v>
      </c>
      <c r="B7" s="19" t="s">
        <v>82</v>
      </c>
      <c r="C7" s="11">
        <v>3.84</v>
      </c>
      <c r="D7" s="11">
        <v>1.3</v>
      </c>
      <c r="E7" s="11">
        <v>33.8541666666667</v>
      </c>
    </row>
    <row r="8" ht="25.6" customHeight="1" spans="1:5">
      <c r="A8" s="19" t="s">
        <v>83</v>
      </c>
      <c r="B8" s="19" t="s">
        <v>84</v>
      </c>
      <c r="C8" s="11">
        <v>2535.464572</v>
      </c>
      <c r="D8" s="11">
        <v>2969.89</v>
      </c>
      <c r="E8" s="11">
        <v>117.13395772899</v>
      </c>
    </row>
    <row r="9" ht="25.6" customHeight="1" spans="1:5">
      <c r="A9" s="19" t="s">
        <v>85</v>
      </c>
      <c r="B9" s="19" t="s">
        <v>86</v>
      </c>
      <c r="C9" s="11">
        <v>2535.464572</v>
      </c>
      <c r="D9" s="11">
        <v>2969.89</v>
      </c>
      <c r="E9" s="11">
        <v>117.13395772899</v>
      </c>
    </row>
    <row r="10" ht="25.6" customHeight="1" spans="1:5">
      <c r="A10" s="19" t="s">
        <v>87</v>
      </c>
      <c r="B10" s="19" t="s">
        <v>88</v>
      </c>
      <c r="C10" s="11">
        <v>241.361891</v>
      </c>
      <c r="D10" s="11">
        <v>237.29</v>
      </c>
      <c r="E10" s="11">
        <v>98.3129519813051</v>
      </c>
    </row>
    <row r="11" ht="25.6" customHeight="1" spans="1:5">
      <c r="A11" s="19" t="s">
        <v>89</v>
      </c>
      <c r="B11" s="19" t="s">
        <v>90</v>
      </c>
      <c r="C11" s="11">
        <v>241.361891</v>
      </c>
      <c r="D11" s="11">
        <v>237.29</v>
      </c>
      <c r="E11" s="11">
        <v>98.3129519813051</v>
      </c>
    </row>
    <row r="12" ht="25.6" customHeight="1" spans="1:5">
      <c r="A12" s="19" t="s">
        <v>91</v>
      </c>
      <c r="B12" s="19" t="s">
        <v>92</v>
      </c>
      <c r="C12" s="11">
        <v>2.0244</v>
      </c>
      <c r="D12" s="11">
        <v>22.2</v>
      </c>
      <c r="E12" s="11">
        <v>1096.62122110255</v>
      </c>
    </row>
    <row r="13" ht="25.6" customHeight="1" spans="1:5">
      <c r="A13" s="19" t="s">
        <v>93</v>
      </c>
      <c r="B13" s="19" t="s">
        <v>94</v>
      </c>
      <c r="C13" s="11">
        <v>2.0244</v>
      </c>
      <c r="D13" s="11">
        <v>22.2</v>
      </c>
      <c r="E13" s="11">
        <v>1096.62122110255</v>
      </c>
    </row>
    <row r="14" ht="25.6" customHeight="1" spans="1:5">
      <c r="A14" s="19" t="s">
        <v>95</v>
      </c>
      <c r="B14" s="19" t="s">
        <v>96</v>
      </c>
      <c r="C14" s="11">
        <v>192.014351</v>
      </c>
      <c r="D14" s="11">
        <v>312.9</v>
      </c>
      <c r="E14" s="11">
        <v>162.956569845136</v>
      </c>
    </row>
    <row r="15" ht="25.6" customHeight="1" spans="1:5">
      <c r="A15" s="19" t="s">
        <v>97</v>
      </c>
      <c r="B15" s="19" t="s">
        <v>98</v>
      </c>
      <c r="C15" s="11">
        <v>192.014351</v>
      </c>
      <c r="D15" s="11">
        <v>312.9</v>
      </c>
      <c r="E15" s="11">
        <v>162.956569845136</v>
      </c>
    </row>
    <row r="16" ht="25.6" customHeight="1" spans="1:5">
      <c r="A16" s="19" t="s">
        <v>99</v>
      </c>
      <c r="B16" s="19" t="s">
        <v>100</v>
      </c>
      <c r="C16" s="11">
        <v>436.42968</v>
      </c>
      <c r="D16" s="11">
        <v>510.5</v>
      </c>
      <c r="E16" s="11">
        <v>116.97187963935</v>
      </c>
    </row>
    <row r="17" ht="25.6" customHeight="1" spans="1:5">
      <c r="A17" s="19" t="s">
        <v>101</v>
      </c>
      <c r="B17" s="19" t="s">
        <v>102</v>
      </c>
      <c r="C17" s="11">
        <v>436.42968</v>
      </c>
      <c r="D17" s="11">
        <v>510.5</v>
      </c>
      <c r="E17" s="11">
        <v>116.97187963935</v>
      </c>
    </row>
    <row r="18" ht="25.6" customHeight="1" spans="1:5">
      <c r="A18" s="19" t="s">
        <v>103</v>
      </c>
      <c r="B18" s="19" t="s">
        <v>104</v>
      </c>
      <c r="C18" s="11">
        <v>172.586981</v>
      </c>
      <c r="D18" s="11">
        <v>210</v>
      </c>
      <c r="E18" s="11">
        <v>121.677775915206</v>
      </c>
    </row>
    <row r="19" ht="25.6" customHeight="1" spans="1:5">
      <c r="A19" s="19" t="s">
        <v>105</v>
      </c>
      <c r="B19" s="19" t="s">
        <v>106</v>
      </c>
      <c r="C19" s="11">
        <v>172.586981</v>
      </c>
      <c r="D19" s="11">
        <v>210</v>
      </c>
      <c r="E19" s="11">
        <v>121.677775915206</v>
      </c>
    </row>
    <row r="20" ht="25.6" customHeight="1" spans="1:5">
      <c r="A20" s="19" t="s">
        <v>107</v>
      </c>
      <c r="B20" s="19" t="s">
        <v>108</v>
      </c>
      <c r="C20" s="11">
        <v>586.879464</v>
      </c>
      <c r="D20" s="11">
        <v>613.26</v>
      </c>
      <c r="E20" s="11">
        <v>104.495051815274</v>
      </c>
    </row>
    <row r="21" ht="25.6" customHeight="1" spans="1:5">
      <c r="A21" s="19" t="s">
        <v>109</v>
      </c>
      <c r="B21" s="19" t="s">
        <v>110</v>
      </c>
      <c r="C21" s="11">
        <v>466.241658</v>
      </c>
      <c r="D21" s="11">
        <v>520.26</v>
      </c>
      <c r="E21" s="11">
        <v>111.585910669527</v>
      </c>
    </row>
    <row r="22" ht="25.6" customHeight="1" spans="1:5">
      <c r="A22" s="19" t="s">
        <v>111</v>
      </c>
      <c r="B22" s="19" t="s">
        <v>108</v>
      </c>
      <c r="C22" s="11">
        <v>120.637806</v>
      </c>
      <c r="D22" s="11">
        <v>93</v>
      </c>
      <c r="E22" s="11">
        <v>77.0902614061134</v>
      </c>
    </row>
    <row r="23" ht="25.6" customHeight="1" spans="1:5">
      <c r="A23" s="19" t="s">
        <v>112</v>
      </c>
      <c r="B23" s="19" t="s">
        <v>113</v>
      </c>
      <c r="C23" s="11">
        <v>184.42</v>
      </c>
      <c r="D23" s="11">
        <v>207.02</v>
      </c>
      <c r="E23" s="11">
        <v>112.254636156599</v>
      </c>
    </row>
    <row r="24" ht="25.6" customHeight="1" spans="1:5">
      <c r="A24" s="19" t="s">
        <v>114</v>
      </c>
      <c r="B24" s="19" t="s">
        <v>115</v>
      </c>
      <c r="C24" s="11">
        <v>184.42</v>
      </c>
      <c r="D24" s="11">
        <v>207.02</v>
      </c>
      <c r="E24" s="11">
        <v>112.254636156599</v>
      </c>
    </row>
    <row r="25" ht="25.6" customHeight="1" spans="1:5">
      <c r="A25" s="19" t="s">
        <v>116</v>
      </c>
      <c r="B25" s="19" t="s">
        <v>117</v>
      </c>
      <c r="C25" s="11">
        <v>319.954686</v>
      </c>
      <c r="D25" s="11">
        <v>462.52</v>
      </c>
      <c r="E25" s="11">
        <v>144.557970312084</v>
      </c>
    </row>
    <row r="26" ht="25.6" customHeight="1" spans="1:5">
      <c r="A26" s="19" t="s">
        <v>118</v>
      </c>
      <c r="B26" s="19" t="s">
        <v>117</v>
      </c>
      <c r="C26" s="11">
        <v>319.954686</v>
      </c>
      <c r="D26" s="11">
        <v>462.52</v>
      </c>
      <c r="E26" s="11">
        <v>144.557970312084</v>
      </c>
    </row>
    <row r="27" ht="25.6" customHeight="1" spans="1:5">
      <c r="A27" s="19" t="s">
        <v>119</v>
      </c>
      <c r="B27" s="19" t="s">
        <v>120</v>
      </c>
      <c r="C27" s="11">
        <v>663.028905</v>
      </c>
      <c r="D27" s="11">
        <v>806.93</v>
      </c>
      <c r="E27" s="11">
        <v>121.703592997955</v>
      </c>
    </row>
    <row r="28" ht="25.6" customHeight="1" spans="1:5">
      <c r="A28" s="19" t="s">
        <v>121</v>
      </c>
      <c r="B28" s="19" t="s">
        <v>122</v>
      </c>
      <c r="C28" s="11">
        <v>611.772325</v>
      </c>
      <c r="D28" s="11">
        <v>769.96</v>
      </c>
      <c r="E28" s="11">
        <v>125.857278686152</v>
      </c>
    </row>
    <row r="29" ht="25.6" customHeight="1" spans="1:5">
      <c r="A29" s="19" t="s">
        <v>123</v>
      </c>
      <c r="B29" s="19" t="s">
        <v>124</v>
      </c>
      <c r="C29" s="11">
        <v>611.772325</v>
      </c>
      <c r="D29" s="11">
        <v>769.96</v>
      </c>
      <c r="E29" s="11">
        <v>125.857278686152</v>
      </c>
    </row>
    <row r="30" ht="25.6" customHeight="1" spans="1:5">
      <c r="A30" s="19" t="s">
        <v>125</v>
      </c>
      <c r="B30" s="19" t="s">
        <v>126</v>
      </c>
      <c r="C30" s="11">
        <v>47.85658</v>
      </c>
      <c r="D30" s="11">
        <v>36.97</v>
      </c>
      <c r="E30" s="11">
        <v>77.2516548403584</v>
      </c>
    </row>
    <row r="31" ht="25.6" customHeight="1" spans="1:5">
      <c r="A31" s="19" t="s">
        <v>127</v>
      </c>
      <c r="B31" s="19" t="s">
        <v>128</v>
      </c>
      <c r="C31" s="11">
        <v>47.85658</v>
      </c>
      <c r="D31" s="11">
        <v>36.97</v>
      </c>
      <c r="E31" s="11">
        <v>77.2516548403584</v>
      </c>
    </row>
    <row r="32" ht="25.6" customHeight="1" spans="1:5">
      <c r="A32" s="19" t="s">
        <v>129</v>
      </c>
      <c r="B32" s="19" t="s">
        <v>130</v>
      </c>
      <c r="C32" s="11">
        <v>3.4</v>
      </c>
      <c r="D32" s="11"/>
      <c r="E32" s="11"/>
    </row>
    <row r="33" ht="25.6" customHeight="1" spans="1:5">
      <c r="A33" s="19" t="s">
        <v>131</v>
      </c>
      <c r="B33" s="19" t="s">
        <v>130</v>
      </c>
      <c r="C33" s="11">
        <v>3.4</v>
      </c>
      <c r="D33" s="11"/>
      <c r="E33" s="11"/>
    </row>
    <row r="34" ht="25.6" customHeight="1" spans="1:5">
      <c r="A34" s="19" t="s">
        <v>132</v>
      </c>
      <c r="B34" s="19" t="s">
        <v>133</v>
      </c>
      <c r="C34" s="11">
        <v>20.936</v>
      </c>
      <c r="D34" s="11">
        <v>18</v>
      </c>
      <c r="E34" s="11">
        <v>85.9763087504776</v>
      </c>
    </row>
    <row r="35" ht="25.6" customHeight="1" spans="1:5">
      <c r="A35" s="19" t="s">
        <v>134</v>
      </c>
      <c r="B35" s="19" t="s">
        <v>135</v>
      </c>
      <c r="C35" s="11">
        <v>2.936</v>
      </c>
      <c r="D35" s="11"/>
      <c r="E35" s="11"/>
    </row>
    <row r="36" ht="25.6" customHeight="1" spans="1:5">
      <c r="A36" s="19" t="s">
        <v>136</v>
      </c>
      <c r="B36" s="19" t="s">
        <v>137</v>
      </c>
      <c r="C36" s="11">
        <v>2.936</v>
      </c>
      <c r="D36" s="11"/>
      <c r="E36" s="11"/>
    </row>
    <row r="37" ht="25.6" customHeight="1" spans="1:5">
      <c r="A37" s="19" t="s">
        <v>138</v>
      </c>
      <c r="B37" s="19" t="s">
        <v>139</v>
      </c>
      <c r="C37" s="11">
        <v>18</v>
      </c>
      <c r="D37" s="11">
        <v>18</v>
      </c>
      <c r="E37" s="11">
        <v>100</v>
      </c>
    </row>
    <row r="38" ht="25.6" customHeight="1" spans="1:5">
      <c r="A38" s="19" t="s">
        <v>140</v>
      </c>
      <c r="B38" s="19" t="s">
        <v>139</v>
      </c>
      <c r="C38" s="11">
        <v>18</v>
      </c>
      <c r="D38" s="11">
        <v>18</v>
      </c>
      <c r="E38" s="11">
        <v>100</v>
      </c>
    </row>
    <row r="39" ht="25.6" customHeight="1" spans="1:5">
      <c r="A39" s="19" t="s">
        <v>141</v>
      </c>
      <c r="B39" s="19" t="s">
        <v>142</v>
      </c>
      <c r="C39" s="11">
        <v>1649.799357</v>
      </c>
      <c r="D39" s="11">
        <v>2358.02</v>
      </c>
      <c r="E39" s="11">
        <v>142.92768329646</v>
      </c>
    </row>
    <row r="40" ht="25.6" customHeight="1" spans="1:5">
      <c r="A40" s="19" t="s">
        <v>143</v>
      </c>
      <c r="B40" s="19" t="s">
        <v>144</v>
      </c>
      <c r="C40" s="11">
        <v>1139.609867</v>
      </c>
      <c r="D40" s="11">
        <v>1813.5</v>
      </c>
      <c r="E40" s="11">
        <v>159.133406309828</v>
      </c>
    </row>
    <row r="41" ht="25.6" customHeight="1" spans="1:5">
      <c r="A41" s="19" t="s">
        <v>145</v>
      </c>
      <c r="B41" s="19" t="s">
        <v>146</v>
      </c>
      <c r="C41" s="11">
        <v>11.326584</v>
      </c>
      <c r="D41" s="11">
        <v>13.5</v>
      </c>
      <c r="E41" s="11">
        <v>119.188627391983</v>
      </c>
    </row>
    <row r="42" ht="25.6" customHeight="1" spans="1:5">
      <c r="A42" s="19" t="s">
        <v>147</v>
      </c>
      <c r="B42" s="19" t="s">
        <v>148</v>
      </c>
      <c r="C42" s="11">
        <v>0.499984</v>
      </c>
      <c r="D42" s="11"/>
      <c r="E42" s="11"/>
    </row>
    <row r="43" ht="25.6" customHeight="1" spans="1:5">
      <c r="A43" s="19" t="s">
        <v>149</v>
      </c>
      <c r="B43" s="19" t="s">
        <v>150</v>
      </c>
      <c r="C43" s="11">
        <v>1127.783299</v>
      </c>
      <c r="D43" s="11">
        <v>1800</v>
      </c>
      <c r="E43" s="11">
        <v>159.605129956797</v>
      </c>
    </row>
    <row r="44" ht="25.6" customHeight="1" spans="1:5">
      <c r="A44" s="19" t="s">
        <v>151</v>
      </c>
      <c r="B44" s="19" t="s">
        <v>152</v>
      </c>
      <c r="C44" s="11">
        <v>69.2899</v>
      </c>
      <c r="D44" s="11">
        <v>67.7</v>
      </c>
      <c r="E44" s="11">
        <v>97.7054375890281</v>
      </c>
    </row>
    <row r="45" ht="25.6" customHeight="1" spans="1:5">
      <c r="A45" s="19" t="s">
        <v>153</v>
      </c>
      <c r="B45" s="19" t="s">
        <v>154</v>
      </c>
      <c r="C45" s="11">
        <v>69.2899</v>
      </c>
      <c r="D45" s="11">
        <v>67.7</v>
      </c>
      <c r="E45" s="11">
        <v>97.7054375890281</v>
      </c>
    </row>
    <row r="46" ht="25.6" customHeight="1" spans="1:5">
      <c r="A46" s="19" t="s">
        <v>155</v>
      </c>
      <c r="B46" s="19" t="s">
        <v>156</v>
      </c>
      <c r="C46" s="11">
        <v>440.89959</v>
      </c>
      <c r="D46" s="11">
        <v>476.82</v>
      </c>
      <c r="E46" s="11">
        <v>108.14707267022</v>
      </c>
    </row>
    <row r="47" ht="25.6" customHeight="1" spans="1:5">
      <c r="A47" s="19" t="s">
        <v>157</v>
      </c>
      <c r="B47" s="19" t="s">
        <v>156</v>
      </c>
      <c r="C47" s="11">
        <v>440.89959</v>
      </c>
      <c r="D47" s="11">
        <v>476.82</v>
      </c>
      <c r="E47" s="11">
        <v>108.14707267022</v>
      </c>
    </row>
    <row r="48" ht="25.6" customHeight="1" spans="1:5">
      <c r="A48" s="19" t="s">
        <v>158</v>
      </c>
      <c r="B48" s="19" t="s">
        <v>159</v>
      </c>
      <c r="C48" s="11">
        <v>19217.358431</v>
      </c>
      <c r="D48" s="11">
        <v>21846.94</v>
      </c>
      <c r="E48" s="11">
        <v>113.683366412931</v>
      </c>
    </row>
    <row r="49" ht="25.6" customHeight="1" spans="1:5">
      <c r="A49" s="19" t="s">
        <v>160</v>
      </c>
      <c r="B49" s="19" t="s">
        <v>161</v>
      </c>
      <c r="C49" s="11"/>
      <c r="D49" s="11">
        <v>1.5</v>
      </c>
      <c r="E49" s="11" t="e">
        <v>#DIV/0!</v>
      </c>
    </row>
    <row r="50" ht="25.6" customHeight="1" spans="1:5">
      <c r="A50" s="19" t="s">
        <v>162</v>
      </c>
      <c r="B50" s="19" t="s">
        <v>163</v>
      </c>
      <c r="C50" s="11"/>
      <c r="D50" s="11">
        <v>1.5</v>
      </c>
      <c r="E50" s="11" t="e">
        <v>#DIV/0!</v>
      </c>
    </row>
    <row r="51" ht="25.6" customHeight="1" spans="1:5">
      <c r="A51" s="19" t="s">
        <v>164</v>
      </c>
      <c r="B51" s="19" t="s">
        <v>165</v>
      </c>
      <c r="C51" s="11">
        <v>4672.758982</v>
      </c>
      <c r="D51" s="11">
        <v>6327.49</v>
      </c>
      <c r="E51" s="11">
        <v>135.412291204708</v>
      </c>
    </row>
    <row r="52" ht="25.6" customHeight="1" spans="1:5">
      <c r="A52" s="19" t="s">
        <v>166</v>
      </c>
      <c r="B52" s="19" t="s">
        <v>167</v>
      </c>
      <c r="C52" s="11">
        <v>3444.763461</v>
      </c>
      <c r="D52" s="11">
        <v>4154.03</v>
      </c>
      <c r="E52" s="11">
        <v>120.589702225711</v>
      </c>
    </row>
    <row r="53" ht="25.6" customHeight="1" spans="1:5">
      <c r="A53" s="19" t="s">
        <v>168</v>
      </c>
      <c r="B53" s="19" t="s">
        <v>169</v>
      </c>
      <c r="C53" s="11">
        <v>1227.995521</v>
      </c>
      <c r="D53" s="11">
        <v>2173.46</v>
      </c>
      <c r="E53" s="11">
        <v>176.992502238939</v>
      </c>
    </row>
    <row r="54" ht="25.6" customHeight="1" spans="1:5">
      <c r="A54" s="19" t="s">
        <v>170</v>
      </c>
      <c r="B54" s="19" t="s">
        <v>171</v>
      </c>
      <c r="C54" s="11">
        <v>927.690243</v>
      </c>
      <c r="D54" s="11">
        <v>1574.73</v>
      </c>
      <c r="E54" s="11">
        <v>169.747392718886</v>
      </c>
    </row>
    <row r="55" ht="25.6" customHeight="1" spans="1:5">
      <c r="A55" s="19" t="s">
        <v>172</v>
      </c>
      <c r="B55" s="19" t="s">
        <v>173</v>
      </c>
      <c r="C55" s="11">
        <v>25.791866</v>
      </c>
      <c r="D55" s="11">
        <v>159</v>
      </c>
      <c r="E55" s="11">
        <v>616.473426156913</v>
      </c>
    </row>
    <row r="56" ht="25.6" customHeight="1" spans="1:5">
      <c r="A56" s="19" t="s">
        <v>174</v>
      </c>
      <c r="B56" s="19" t="s">
        <v>175</v>
      </c>
      <c r="C56" s="11">
        <v>41.792998</v>
      </c>
      <c r="D56" s="11">
        <v>311.72</v>
      </c>
      <c r="E56" s="11">
        <v>745.866568366309</v>
      </c>
    </row>
    <row r="57" ht="25.6" customHeight="1" spans="1:5">
      <c r="A57" s="19" t="s">
        <v>176</v>
      </c>
      <c r="B57" s="19" t="s">
        <v>177</v>
      </c>
      <c r="C57" s="11">
        <v>572.9497</v>
      </c>
      <c r="D57" s="11">
        <v>735.61</v>
      </c>
      <c r="E57" s="11">
        <v>128.389979085424</v>
      </c>
    </row>
    <row r="58" ht="25.6" customHeight="1" spans="1:5">
      <c r="A58" s="19" t="s">
        <v>178</v>
      </c>
      <c r="B58" s="19" t="s">
        <v>179</v>
      </c>
      <c r="C58" s="11">
        <v>287.109689</v>
      </c>
      <c r="D58" s="11">
        <v>368.36</v>
      </c>
      <c r="E58" s="11">
        <v>128.299397099065</v>
      </c>
    </row>
    <row r="59" ht="25.6" customHeight="1" spans="1:5">
      <c r="A59" s="19" t="s">
        <v>180</v>
      </c>
      <c r="B59" s="19" t="s">
        <v>181</v>
      </c>
      <c r="C59" s="11">
        <v>0.04599</v>
      </c>
      <c r="D59" s="11">
        <v>0.04</v>
      </c>
      <c r="E59" s="11">
        <v>86.9754294411829</v>
      </c>
    </row>
    <row r="60" ht="25.6" customHeight="1" spans="1:5">
      <c r="A60" s="19" t="s">
        <v>182</v>
      </c>
      <c r="B60" s="19" t="s">
        <v>183</v>
      </c>
      <c r="C60" s="11">
        <v>252.64052</v>
      </c>
      <c r="D60" s="11">
        <v>173.59</v>
      </c>
      <c r="E60" s="11">
        <v>68.7102765621287</v>
      </c>
    </row>
    <row r="61" ht="25.6" customHeight="1" spans="1:5">
      <c r="A61" s="19" t="s">
        <v>184</v>
      </c>
      <c r="B61" s="19" t="s">
        <v>185</v>
      </c>
      <c r="C61" s="11"/>
      <c r="D61" s="11">
        <v>60</v>
      </c>
      <c r="E61" s="11" t="e">
        <v>#DIV/0!</v>
      </c>
    </row>
    <row r="62" ht="25.6" customHeight="1" spans="1:5">
      <c r="A62" s="19" t="s">
        <v>186</v>
      </c>
      <c r="B62" s="19" t="s">
        <v>187</v>
      </c>
      <c r="C62" s="11">
        <v>252.64052</v>
      </c>
      <c r="D62" s="11">
        <v>113.59</v>
      </c>
      <c r="E62" s="11">
        <v>44.9611170844645</v>
      </c>
    </row>
    <row r="63" ht="25.6" customHeight="1" spans="1:5">
      <c r="A63" s="19" t="s">
        <v>188</v>
      </c>
      <c r="B63" s="19" t="s">
        <v>189</v>
      </c>
      <c r="C63" s="11">
        <v>50.32498</v>
      </c>
      <c r="D63" s="11">
        <v>55.49</v>
      </c>
      <c r="E63" s="11">
        <v>110.263332444444</v>
      </c>
    </row>
    <row r="64" ht="25.6" customHeight="1" spans="1:5">
      <c r="A64" s="19" t="s">
        <v>190</v>
      </c>
      <c r="B64" s="19" t="s">
        <v>191</v>
      </c>
      <c r="C64" s="11">
        <v>30.72</v>
      </c>
      <c r="D64" s="11">
        <v>2.32</v>
      </c>
      <c r="E64" s="11">
        <v>7.55208333333333</v>
      </c>
    </row>
    <row r="65" ht="25.6" customHeight="1" spans="1:5">
      <c r="A65" s="19" t="s">
        <v>192</v>
      </c>
      <c r="B65" s="19" t="s">
        <v>193</v>
      </c>
      <c r="C65" s="11">
        <v>19.60498</v>
      </c>
      <c r="D65" s="11">
        <v>53.17</v>
      </c>
      <c r="E65" s="11">
        <v>271.206601587964</v>
      </c>
    </row>
    <row r="66" ht="25.6" customHeight="1" spans="1:5">
      <c r="A66" s="19" t="s">
        <v>194</v>
      </c>
      <c r="B66" s="19" t="s">
        <v>195</v>
      </c>
      <c r="C66" s="11">
        <v>43.13864</v>
      </c>
      <c r="D66" s="11">
        <v>1.87</v>
      </c>
      <c r="E66" s="11">
        <v>4.33486081156012</v>
      </c>
    </row>
    <row r="67" ht="25.6" customHeight="1" spans="1:5">
      <c r="A67" s="19" t="s">
        <v>196</v>
      </c>
      <c r="B67" s="19" t="s">
        <v>197</v>
      </c>
      <c r="C67" s="11">
        <v>43.13864</v>
      </c>
      <c r="D67" s="11">
        <v>1.87</v>
      </c>
      <c r="E67" s="11">
        <v>4.33486081156012</v>
      </c>
    </row>
    <row r="68" ht="25.6" customHeight="1" spans="1:5">
      <c r="A68" s="19" t="s">
        <v>198</v>
      </c>
      <c r="B68" s="19" t="s">
        <v>199</v>
      </c>
      <c r="C68" s="11">
        <v>2431.604869</v>
      </c>
      <c r="D68" s="11">
        <v>2263.73</v>
      </c>
      <c r="E68" s="11">
        <v>93.0961287691023</v>
      </c>
    </row>
    <row r="69" ht="25.6" customHeight="1" spans="1:5">
      <c r="A69" s="19" t="s">
        <v>200</v>
      </c>
      <c r="B69" s="19" t="s">
        <v>201</v>
      </c>
      <c r="C69" s="11">
        <v>0.456</v>
      </c>
      <c r="D69" s="11">
        <v>0.5</v>
      </c>
      <c r="E69" s="11">
        <v>109.649122807018</v>
      </c>
    </row>
    <row r="70" ht="25.6" customHeight="1" spans="1:5">
      <c r="A70" s="19" t="s">
        <v>202</v>
      </c>
      <c r="B70" s="19" t="s">
        <v>203</v>
      </c>
      <c r="C70" s="11">
        <v>1141.859969</v>
      </c>
      <c r="D70" s="11">
        <v>1296.12</v>
      </c>
      <c r="E70" s="11">
        <v>113.50954015273</v>
      </c>
    </row>
    <row r="71" ht="25.6" customHeight="1" spans="1:5">
      <c r="A71" s="19" t="s">
        <v>204</v>
      </c>
      <c r="B71" s="19" t="s">
        <v>205</v>
      </c>
      <c r="C71" s="11">
        <v>1288.8889</v>
      </c>
      <c r="D71" s="11">
        <v>965.71</v>
      </c>
      <c r="E71" s="11">
        <v>74.9257752161571</v>
      </c>
    </row>
    <row r="72" ht="25.6" customHeight="1" spans="1:5">
      <c r="A72" s="19" t="s">
        <v>206</v>
      </c>
      <c r="B72" s="19" t="s">
        <v>207</v>
      </c>
      <c r="C72" s="11">
        <v>0.4</v>
      </c>
      <c r="D72" s="11">
        <v>1.4</v>
      </c>
      <c r="E72" s="11">
        <v>350</v>
      </c>
    </row>
    <row r="73" ht="25.6" customHeight="1" spans="1:5">
      <c r="A73" s="19" t="s">
        <v>208</v>
      </c>
      <c r="B73" s="19" t="s">
        <v>209</v>
      </c>
      <c r="C73" s="11">
        <v>665.587114</v>
      </c>
      <c r="D73" s="11">
        <v>1124.19</v>
      </c>
      <c r="E73" s="11">
        <v>168.902007919582</v>
      </c>
    </row>
    <row r="74" ht="25.6" customHeight="1" spans="1:5">
      <c r="A74" s="19" t="s">
        <v>210</v>
      </c>
      <c r="B74" s="19" t="s">
        <v>211</v>
      </c>
      <c r="C74" s="11">
        <v>8.37347</v>
      </c>
      <c r="D74" s="11"/>
      <c r="E74" s="11"/>
    </row>
    <row r="75" ht="25.6" customHeight="1" spans="1:5">
      <c r="A75" s="19" t="s">
        <v>212</v>
      </c>
      <c r="B75" s="19" t="s">
        <v>213</v>
      </c>
      <c r="C75" s="11">
        <v>112.346482</v>
      </c>
      <c r="D75" s="11"/>
      <c r="E75" s="11"/>
    </row>
    <row r="76" ht="25.6" customHeight="1" spans="1:5">
      <c r="A76" s="19" t="s">
        <v>214</v>
      </c>
      <c r="B76" s="19" t="s">
        <v>215</v>
      </c>
      <c r="C76" s="11">
        <v>27.201</v>
      </c>
      <c r="D76" s="11"/>
      <c r="E76" s="11"/>
    </row>
    <row r="77" ht="25.6" customHeight="1" spans="1:5">
      <c r="A77" s="19" t="s">
        <v>216</v>
      </c>
      <c r="B77" s="19" t="s">
        <v>217</v>
      </c>
      <c r="C77" s="11">
        <v>517.666162</v>
      </c>
      <c r="D77" s="11">
        <v>1124.19</v>
      </c>
      <c r="E77" s="11">
        <v>217.165053952281</v>
      </c>
    </row>
    <row r="78" ht="25.6" customHeight="1" spans="1:5">
      <c r="A78" s="19" t="s">
        <v>218</v>
      </c>
      <c r="B78" s="19" t="s">
        <v>219</v>
      </c>
      <c r="C78" s="11">
        <v>21.07378</v>
      </c>
      <c r="D78" s="11">
        <v>21.5</v>
      </c>
      <c r="E78" s="11">
        <v>102.02251328428</v>
      </c>
    </row>
    <row r="79" ht="25.6" customHeight="1" spans="1:5">
      <c r="A79" s="19" t="s">
        <v>220</v>
      </c>
      <c r="B79" s="19" t="s">
        <v>221</v>
      </c>
      <c r="C79" s="11">
        <v>21.07378</v>
      </c>
      <c r="D79" s="11">
        <v>21.5</v>
      </c>
      <c r="E79" s="11">
        <v>102.02251328428</v>
      </c>
    </row>
    <row r="80" ht="25.6" customHeight="1" spans="1:5">
      <c r="A80" s="19" t="s">
        <v>222</v>
      </c>
      <c r="B80" s="19" t="s">
        <v>223</v>
      </c>
      <c r="C80" s="11">
        <v>290.937</v>
      </c>
      <c r="D80" s="11">
        <v>363</v>
      </c>
      <c r="E80" s="11">
        <v>124.769279947205</v>
      </c>
    </row>
    <row r="81" ht="25.6" customHeight="1" spans="1:5">
      <c r="A81" s="19" t="s">
        <v>224</v>
      </c>
      <c r="B81" s="19" t="s">
        <v>225</v>
      </c>
      <c r="C81" s="11">
        <v>244.5</v>
      </c>
      <c r="D81" s="11">
        <v>280</v>
      </c>
      <c r="E81" s="11">
        <v>114.519427402863</v>
      </c>
    </row>
    <row r="82" ht="25.6" customHeight="1" spans="1:5">
      <c r="A82" s="19" t="s">
        <v>226</v>
      </c>
      <c r="B82" s="19" t="s">
        <v>227</v>
      </c>
      <c r="C82" s="11">
        <v>46.437</v>
      </c>
      <c r="D82" s="11">
        <v>83</v>
      </c>
      <c r="E82" s="11">
        <v>178.736783168594</v>
      </c>
    </row>
    <row r="83" ht="25.6" customHeight="1" spans="1:5">
      <c r="A83" s="19" t="s">
        <v>228</v>
      </c>
      <c r="B83" s="19" t="s">
        <v>229</v>
      </c>
      <c r="C83" s="11">
        <v>23.15</v>
      </c>
      <c r="D83" s="11">
        <v>46</v>
      </c>
      <c r="E83" s="11">
        <v>198.704103671706</v>
      </c>
    </row>
    <row r="84" ht="25.6" customHeight="1" spans="1:5">
      <c r="A84" s="19" t="s">
        <v>230</v>
      </c>
      <c r="B84" s="19" t="s">
        <v>231</v>
      </c>
      <c r="C84" s="11">
        <v>23.15</v>
      </c>
      <c r="D84" s="11">
        <v>46</v>
      </c>
      <c r="E84" s="11">
        <v>198.704103671706</v>
      </c>
    </row>
    <row r="85" ht="25.6" customHeight="1" spans="1:5">
      <c r="A85" s="19" t="s">
        <v>232</v>
      </c>
      <c r="B85" s="19" t="s">
        <v>233</v>
      </c>
      <c r="C85" s="11">
        <v>6.8</v>
      </c>
      <c r="D85" s="11">
        <v>12</v>
      </c>
      <c r="E85" s="11">
        <v>176.470588235294</v>
      </c>
    </row>
    <row r="86" ht="25.6" customHeight="1" spans="1:5">
      <c r="A86" s="19" t="s">
        <v>234</v>
      </c>
      <c r="B86" s="19" t="s">
        <v>235</v>
      </c>
      <c r="C86" s="11">
        <v>6.8</v>
      </c>
      <c r="D86" s="11">
        <v>12</v>
      </c>
      <c r="E86" s="11">
        <v>176.470588235294</v>
      </c>
    </row>
    <row r="87" ht="25.6" customHeight="1" spans="1:5">
      <c r="A87" s="19" t="s">
        <v>236</v>
      </c>
      <c r="B87" s="19" t="s">
        <v>237</v>
      </c>
      <c r="C87" s="11">
        <v>60.757506</v>
      </c>
      <c r="D87" s="11">
        <v>64.82</v>
      </c>
      <c r="E87" s="11">
        <v>106.686406779106</v>
      </c>
    </row>
    <row r="88" ht="25.6" customHeight="1" spans="1:5">
      <c r="A88" s="19" t="s">
        <v>238</v>
      </c>
      <c r="B88" s="19" t="s">
        <v>239</v>
      </c>
      <c r="C88" s="11">
        <v>60.757506</v>
      </c>
      <c r="D88" s="11">
        <v>49.82</v>
      </c>
      <c r="E88" s="11">
        <v>81.9980991319821</v>
      </c>
    </row>
    <row r="89" ht="25.6" customHeight="1" spans="1:5">
      <c r="A89" s="19" t="s">
        <v>240</v>
      </c>
      <c r="B89" s="19" t="s">
        <v>241</v>
      </c>
      <c r="C89" s="11"/>
      <c r="D89" s="11">
        <v>15</v>
      </c>
      <c r="E89" s="11" t="e">
        <v>#DIV/0!</v>
      </c>
    </row>
    <row r="90" ht="25.6" customHeight="1" spans="1:5">
      <c r="A90" s="19" t="s">
        <v>242</v>
      </c>
      <c r="B90" s="19" t="s">
        <v>243</v>
      </c>
      <c r="C90" s="11">
        <v>89.605938</v>
      </c>
      <c r="D90" s="11">
        <v>117.59</v>
      </c>
      <c r="E90" s="11">
        <v>131.230142359539</v>
      </c>
    </row>
    <row r="91" ht="25.6" customHeight="1" spans="1:5">
      <c r="A91" s="19" t="s">
        <v>244</v>
      </c>
      <c r="B91" s="19" t="s">
        <v>245</v>
      </c>
      <c r="C91" s="11">
        <v>80.296338</v>
      </c>
      <c r="D91" s="11">
        <v>110</v>
      </c>
      <c r="E91" s="11">
        <v>136.99254877601</v>
      </c>
    </row>
    <row r="92" ht="25.6" customHeight="1" spans="1:5">
      <c r="A92" s="19" t="s">
        <v>246</v>
      </c>
      <c r="B92" s="19" t="s">
        <v>247</v>
      </c>
      <c r="C92" s="11">
        <v>9.3096</v>
      </c>
      <c r="D92" s="11">
        <v>7.59</v>
      </c>
      <c r="E92" s="11">
        <v>81.528744521784</v>
      </c>
    </row>
    <row r="93" ht="25.6" customHeight="1" spans="1:5">
      <c r="A93" s="19" t="s">
        <v>248</v>
      </c>
      <c r="B93" s="19" t="s">
        <v>249</v>
      </c>
      <c r="C93" s="11">
        <v>9681.288859</v>
      </c>
      <c r="D93" s="11">
        <v>9699.44</v>
      </c>
      <c r="E93" s="11">
        <v>100.187486823959</v>
      </c>
    </row>
    <row r="94" ht="25.6" customHeight="1" spans="1:5">
      <c r="A94" s="19" t="s">
        <v>250</v>
      </c>
      <c r="B94" s="19" t="s">
        <v>249</v>
      </c>
      <c r="C94" s="11">
        <v>9681.288859</v>
      </c>
      <c r="D94" s="11">
        <v>9699.44</v>
      </c>
      <c r="E94" s="11">
        <v>100.187486823959</v>
      </c>
    </row>
    <row r="95" ht="25.6" customHeight="1" spans="1:5">
      <c r="A95" s="19" t="s">
        <v>251</v>
      </c>
      <c r="B95" s="19" t="s">
        <v>252</v>
      </c>
      <c r="C95" s="11">
        <v>5765.120192</v>
      </c>
      <c r="D95" s="11">
        <v>1871.11</v>
      </c>
      <c r="E95" s="11">
        <v>32.4556980199035</v>
      </c>
    </row>
    <row r="96" ht="25.6" customHeight="1" spans="1:5">
      <c r="A96" s="19" t="s">
        <v>253</v>
      </c>
      <c r="B96" s="19" t="s">
        <v>254</v>
      </c>
      <c r="C96" s="11">
        <v>269.178</v>
      </c>
      <c r="D96" s="11">
        <v>232.96</v>
      </c>
      <c r="E96" s="11">
        <v>86.5449628127113</v>
      </c>
    </row>
    <row r="97" ht="25.6" customHeight="1" spans="1:5">
      <c r="A97" s="19" t="s">
        <v>255</v>
      </c>
      <c r="B97" s="19" t="s">
        <v>256</v>
      </c>
      <c r="C97" s="11">
        <v>269.178</v>
      </c>
      <c r="D97" s="11">
        <v>232.96</v>
      </c>
      <c r="E97" s="11">
        <v>86.5449628127113</v>
      </c>
    </row>
    <row r="98" ht="25.6" customHeight="1" spans="1:5">
      <c r="A98" s="19" t="s">
        <v>257</v>
      </c>
      <c r="B98" s="19" t="s">
        <v>258</v>
      </c>
      <c r="C98" s="11">
        <v>4484.460516</v>
      </c>
      <c r="D98" s="11">
        <v>450</v>
      </c>
      <c r="E98" s="11">
        <v>10.0346518470718</v>
      </c>
    </row>
    <row r="99" ht="25.6" customHeight="1" spans="1:5">
      <c r="A99" s="19" t="s">
        <v>259</v>
      </c>
      <c r="B99" s="19" t="s">
        <v>260</v>
      </c>
      <c r="C99" s="11">
        <v>4484.460516</v>
      </c>
      <c r="D99" s="11">
        <v>450</v>
      </c>
      <c r="E99" s="11">
        <v>10.0346518470718</v>
      </c>
    </row>
    <row r="100" ht="25.6" customHeight="1" spans="1:5">
      <c r="A100" s="19" t="s">
        <v>261</v>
      </c>
      <c r="B100" s="19" t="s">
        <v>262</v>
      </c>
      <c r="C100" s="11">
        <v>32.29465</v>
      </c>
      <c r="D100" s="11">
        <v>212.84</v>
      </c>
      <c r="E100" s="11">
        <v>659.056531035326</v>
      </c>
    </row>
    <row r="101" ht="25.6" customHeight="1" spans="1:5">
      <c r="A101" s="19" t="s">
        <v>263</v>
      </c>
      <c r="B101" s="19" t="s">
        <v>264</v>
      </c>
      <c r="C101" s="11">
        <v>32.29465</v>
      </c>
      <c r="D101" s="11">
        <v>212.84</v>
      </c>
      <c r="E101" s="11">
        <v>659.056531035326</v>
      </c>
    </row>
    <row r="102" ht="25.6" customHeight="1" spans="1:5">
      <c r="A102" s="19" t="s">
        <v>265</v>
      </c>
      <c r="B102" s="19" t="s">
        <v>266</v>
      </c>
      <c r="C102" s="11">
        <v>374.51749</v>
      </c>
      <c r="D102" s="11">
        <v>483.87</v>
      </c>
      <c r="E102" s="11">
        <v>129.198238512172</v>
      </c>
    </row>
    <row r="103" ht="25.6" customHeight="1" spans="1:5">
      <c r="A103" s="19" t="s">
        <v>267</v>
      </c>
      <c r="B103" s="19" t="s">
        <v>268</v>
      </c>
      <c r="C103" s="11">
        <v>99.55247</v>
      </c>
      <c r="D103" s="11">
        <v>125.25</v>
      </c>
      <c r="E103" s="11">
        <v>125.813051147802</v>
      </c>
    </row>
    <row r="104" ht="25.6" customHeight="1" spans="1:5">
      <c r="A104" s="19" t="s">
        <v>269</v>
      </c>
      <c r="B104" s="19" t="s">
        <v>270</v>
      </c>
      <c r="C104" s="11">
        <v>274.96502</v>
      </c>
      <c r="D104" s="11">
        <v>358.62</v>
      </c>
      <c r="E104" s="11">
        <v>130.423862642601</v>
      </c>
    </row>
    <row r="105" ht="25.6" customHeight="1" spans="1:5">
      <c r="A105" s="19" t="s">
        <v>271</v>
      </c>
      <c r="B105" s="19" t="s">
        <v>272</v>
      </c>
      <c r="C105" s="11">
        <v>364.105565</v>
      </c>
      <c r="D105" s="11">
        <v>343.26</v>
      </c>
      <c r="E105" s="11">
        <v>94.2748567987419</v>
      </c>
    </row>
    <row r="106" ht="25.6" customHeight="1" spans="1:5">
      <c r="A106" s="19" t="s">
        <v>273</v>
      </c>
      <c r="B106" s="19" t="s">
        <v>274</v>
      </c>
      <c r="C106" s="11">
        <v>364.105565</v>
      </c>
      <c r="D106" s="11">
        <v>343.26</v>
      </c>
      <c r="E106" s="11">
        <v>94.2748567987419</v>
      </c>
    </row>
    <row r="107" ht="25.6" customHeight="1" spans="1:5">
      <c r="A107" s="19" t="s">
        <v>275</v>
      </c>
      <c r="B107" s="19" t="s">
        <v>276</v>
      </c>
      <c r="C107" s="11">
        <v>11.1133</v>
      </c>
      <c r="D107" s="11">
        <v>3.98</v>
      </c>
      <c r="E107" s="11">
        <v>35.8129448498646</v>
      </c>
    </row>
    <row r="108" ht="25.6" customHeight="1" spans="1:5">
      <c r="A108" s="19" t="s">
        <v>277</v>
      </c>
      <c r="B108" s="19" t="s">
        <v>278</v>
      </c>
      <c r="C108" s="11">
        <v>11.1133</v>
      </c>
      <c r="D108" s="11">
        <v>3.98</v>
      </c>
      <c r="E108" s="11">
        <v>35.8129448498646</v>
      </c>
    </row>
    <row r="109" ht="25.6" customHeight="1" spans="1:5">
      <c r="A109" s="19" t="s">
        <v>279</v>
      </c>
      <c r="B109" s="19" t="s">
        <v>280</v>
      </c>
      <c r="C109" s="11"/>
      <c r="D109" s="11"/>
      <c r="E109" s="11"/>
    </row>
    <row r="110" ht="25.6" customHeight="1" spans="1:5">
      <c r="A110" s="19" t="s">
        <v>281</v>
      </c>
      <c r="B110" s="19" t="s">
        <v>280</v>
      </c>
      <c r="C110" s="11"/>
      <c r="D110" s="11"/>
      <c r="E110" s="11"/>
    </row>
    <row r="111" ht="25.6" customHeight="1" spans="1:5">
      <c r="A111" s="19" t="s">
        <v>282</v>
      </c>
      <c r="B111" s="19" t="s">
        <v>283</v>
      </c>
      <c r="C111" s="11">
        <v>229.450671</v>
      </c>
      <c r="D111" s="11">
        <v>144.2</v>
      </c>
      <c r="E111" s="11">
        <v>62.8457521486176</v>
      </c>
    </row>
    <row r="112" ht="25.6" customHeight="1" spans="1:5">
      <c r="A112" s="19" t="s">
        <v>284</v>
      </c>
      <c r="B112" s="19" t="s">
        <v>283</v>
      </c>
      <c r="C112" s="11">
        <v>229.450671</v>
      </c>
      <c r="D112" s="11">
        <v>144.2</v>
      </c>
      <c r="E112" s="11">
        <v>62.8457521486176</v>
      </c>
    </row>
    <row r="113" ht="25.6" customHeight="1" spans="1:5">
      <c r="A113" s="19" t="s">
        <v>285</v>
      </c>
      <c r="B113" s="19" t="s">
        <v>286</v>
      </c>
      <c r="C113" s="11">
        <v>3051.335382</v>
      </c>
      <c r="D113" s="11">
        <v>3306.52</v>
      </c>
      <c r="E113" s="11">
        <v>108.363047192562</v>
      </c>
    </row>
    <row r="114" ht="25.6" customHeight="1" spans="1:5">
      <c r="A114" s="19" t="s">
        <v>287</v>
      </c>
      <c r="B114" s="19" t="s">
        <v>288</v>
      </c>
      <c r="C114" s="11">
        <v>3003.335382</v>
      </c>
      <c r="D114" s="11">
        <v>3086.52</v>
      </c>
      <c r="E114" s="11">
        <v>102.769741218332</v>
      </c>
    </row>
    <row r="115" ht="25.6" customHeight="1" spans="1:5">
      <c r="A115" s="19" t="s">
        <v>289</v>
      </c>
      <c r="B115" s="19" t="s">
        <v>290</v>
      </c>
      <c r="C115" s="11">
        <v>3003.335382</v>
      </c>
      <c r="D115" s="11">
        <v>3086.52</v>
      </c>
      <c r="E115" s="11">
        <v>102.769741218332</v>
      </c>
    </row>
    <row r="116" ht="25.6" customHeight="1" spans="1:5">
      <c r="A116" s="19" t="s">
        <v>291</v>
      </c>
      <c r="B116" s="19" t="s">
        <v>292</v>
      </c>
      <c r="C116" s="11">
        <v>48</v>
      </c>
      <c r="D116" s="11">
        <v>220</v>
      </c>
      <c r="E116" s="11">
        <v>458.333333333333</v>
      </c>
    </row>
    <row r="117" ht="25.6" customHeight="1" spans="1:5">
      <c r="A117" s="19" t="s">
        <v>293</v>
      </c>
      <c r="B117" s="19" t="s">
        <v>294</v>
      </c>
      <c r="C117" s="11"/>
      <c r="D117" s="11">
        <v>150</v>
      </c>
      <c r="E117" s="11" t="e">
        <v>#DIV/0!</v>
      </c>
    </row>
    <row r="118" ht="25.6" customHeight="1" spans="1:5">
      <c r="A118" s="19" t="s">
        <v>295</v>
      </c>
      <c r="B118" s="19" t="s">
        <v>296</v>
      </c>
      <c r="C118" s="11">
        <v>48</v>
      </c>
      <c r="D118" s="11">
        <v>70</v>
      </c>
      <c r="E118" s="11">
        <v>145.833333333333</v>
      </c>
    </row>
    <row r="119" ht="25.6" customHeight="1" spans="1:5">
      <c r="A119" s="19" t="s">
        <v>297</v>
      </c>
      <c r="B119" s="19" t="s">
        <v>298</v>
      </c>
      <c r="C119" s="11">
        <v>37677.425616</v>
      </c>
      <c r="D119" s="11">
        <v>11525.56</v>
      </c>
      <c r="E119" s="11">
        <v>30.5900942316653</v>
      </c>
    </row>
    <row r="120" ht="25.6" customHeight="1" spans="1:5">
      <c r="A120" s="19" t="s">
        <v>299</v>
      </c>
      <c r="B120" s="19" t="s">
        <v>300</v>
      </c>
      <c r="C120" s="11">
        <v>5019.021039</v>
      </c>
      <c r="D120" s="11">
        <v>5189.29</v>
      </c>
      <c r="E120" s="11">
        <v>103.392473545676</v>
      </c>
    </row>
    <row r="121" ht="25.6" customHeight="1" spans="1:5">
      <c r="A121" s="19" t="s">
        <v>301</v>
      </c>
      <c r="B121" s="19" t="s">
        <v>86</v>
      </c>
      <c r="C121" s="11">
        <v>750.014712</v>
      </c>
      <c r="D121" s="11">
        <v>742.28</v>
      </c>
      <c r="E121" s="11">
        <v>98.9687252961513</v>
      </c>
    </row>
    <row r="122" ht="25.6" customHeight="1" spans="1:5">
      <c r="A122" s="19" t="s">
        <v>302</v>
      </c>
      <c r="B122" s="19" t="s">
        <v>303</v>
      </c>
      <c r="C122" s="11">
        <v>35.433289</v>
      </c>
      <c r="D122" s="11">
        <v>56.5</v>
      </c>
      <c r="E122" s="11">
        <v>159.454573917764</v>
      </c>
    </row>
    <row r="123" ht="25.6" customHeight="1" spans="1:5">
      <c r="A123" s="19" t="s">
        <v>304</v>
      </c>
      <c r="B123" s="19" t="s">
        <v>305</v>
      </c>
      <c r="C123" s="11">
        <v>4233.573038</v>
      </c>
      <c r="D123" s="11">
        <v>4390.51</v>
      </c>
      <c r="E123" s="11">
        <v>103.70696243082</v>
      </c>
    </row>
    <row r="124" ht="25.6" customHeight="1" spans="1:5">
      <c r="A124" s="19" t="s">
        <v>306</v>
      </c>
      <c r="B124" s="19" t="s">
        <v>307</v>
      </c>
      <c r="C124" s="11">
        <v>1025.0288</v>
      </c>
      <c r="D124" s="11">
        <v>742.99</v>
      </c>
      <c r="E124" s="11">
        <v>72.4847926224122</v>
      </c>
    </row>
    <row r="125" ht="25.6" customHeight="1" spans="1:5">
      <c r="A125" s="19" t="s">
        <v>308</v>
      </c>
      <c r="B125" s="19" t="s">
        <v>309</v>
      </c>
      <c r="C125" s="11">
        <v>196.42955</v>
      </c>
      <c r="D125" s="11">
        <v>157.9</v>
      </c>
      <c r="E125" s="11">
        <v>80.3850540817306</v>
      </c>
    </row>
    <row r="126" ht="25.6" customHeight="1" spans="1:5">
      <c r="A126" s="19" t="s">
        <v>310</v>
      </c>
      <c r="B126" s="19" t="s">
        <v>311</v>
      </c>
      <c r="C126" s="11">
        <v>828.59925</v>
      </c>
      <c r="D126" s="11">
        <v>585.09</v>
      </c>
      <c r="E126" s="11">
        <v>70.6119393663463</v>
      </c>
    </row>
    <row r="127" ht="25.6" customHeight="1" spans="1:5">
      <c r="A127" s="19" t="s">
        <v>312</v>
      </c>
      <c r="B127" s="19" t="s">
        <v>313</v>
      </c>
      <c r="C127" s="11">
        <v>517.74881</v>
      </c>
      <c r="D127" s="11">
        <v>510.75</v>
      </c>
      <c r="E127" s="11">
        <v>98.6482228708551</v>
      </c>
    </row>
    <row r="128" ht="25.6" customHeight="1" spans="1:5">
      <c r="A128" s="19" t="s">
        <v>314</v>
      </c>
      <c r="B128" s="19" t="s">
        <v>313</v>
      </c>
      <c r="C128" s="11">
        <v>517.74881</v>
      </c>
      <c r="D128" s="11">
        <v>510.75</v>
      </c>
      <c r="E128" s="11">
        <v>98.6482228708551</v>
      </c>
    </row>
    <row r="129" ht="25.6" customHeight="1" spans="1:5">
      <c r="A129" s="19" t="s">
        <v>315</v>
      </c>
      <c r="B129" s="19" t="s">
        <v>316</v>
      </c>
      <c r="C129" s="11">
        <v>31115.626967</v>
      </c>
      <c r="D129" s="11">
        <v>5082.53</v>
      </c>
      <c r="E129" s="11">
        <v>16.3343326020405</v>
      </c>
    </row>
    <row r="130" ht="25.6" customHeight="1" spans="1:5">
      <c r="A130" s="19" t="s">
        <v>317</v>
      </c>
      <c r="B130" s="19" t="s">
        <v>316</v>
      </c>
      <c r="C130" s="11">
        <v>31115.626967</v>
      </c>
      <c r="D130" s="11">
        <v>5082.53</v>
      </c>
      <c r="E130" s="11">
        <v>16.3343326020405</v>
      </c>
    </row>
    <row r="131" ht="25.6" customHeight="1" spans="1:5">
      <c r="A131" s="19" t="s">
        <v>318</v>
      </c>
      <c r="B131" s="19" t="s">
        <v>319</v>
      </c>
      <c r="C131" s="11">
        <v>43005.28117</v>
      </c>
      <c r="D131" s="11">
        <v>28084.39</v>
      </c>
      <c r="E131" s="11">
        <v>65.304514319956</v>
      </c>
    </row>
    <row r="132" ht="25.6" customHeight="1" spans="1:5">
      <c r="A132" s="19" t="s">
        <v>320</v>
      </c>
      <c r="B132" s="19" t="s">
        <v>321</v>
      </c>
      <c r="C132" s="11">
        <v>2598.865605</v>
      </c>
      <c r="D132" s="11">
        <v>2436.73</v>
      </c>
      <c r="E132" s="11">
        <v>93.761293208542</v>
      </c>
    </row>
    <row r="133" ht="25.6" customHeight="1" spans="1:5">
      <c r="A133" s="19" t="s">
        <v>322</v>
      </c>
      <c r="B133" s="19" t="s">
        <v>110</v>
      </c>
      <c r="C133" s="11">
        <v>535.926449</v>
      </c>
      <c r="D133" s="11">
        <v>615.04</v>
      </c>
      <c r="E133" s="11">
        <v>114.762016531862</v>
      </c>
    </row>
    <row r="134" ht="25.6" customHeight="1" spans="1:5">
      <c r="A134" s="19" t="s">
        <v>323</v>
      </c>
      <c r="B134" s="19" t="s">
        <v>324</v>
      </c>
      <c r="C134" s="11"/>
      <c r="D134" s="11">
        <v>4.79</v>
      </c>
      <c r="E134" s="11" t="e">
        <v>#DIV/0!</v>
      </c>
    </row>
    <row r="135" ht="25.6" customHeight="1" spans="1:5">
      <c r="A135" s="19" t="s">
        <v>325</v>
      </c>
      <c r="B135" s="19" t="s">
        <v>326</v>
      </c>
      <c r="C135" s="11">
        <v>276.067806</v>
      </c>
      <c r="D135" s="11">
        <v>2.59</v>
      </c>
      <c r="E135" s="11">
        <v>0.938175311901454</v>
      </c>
    </row>
    <row r="136" ht="25.6" customHeight="1" spans="1:5">
      <c r="A136" s="19" t="s">
        <v>327</v>
      </c>
      <c r="B136" s="19" t="s">
        <v>328</v>
      </c>
      <c r="C136" s="11">
        <v>29.75</v>
      </c>
      <c r="D136" s="11"/>
      <c r="E136" s="11"/>
    </row>
    <row r="137" ht="25.6" customHeight="1" spans="1:5">
      <c r="A137" s="19" t="s">
        <v>329</v>
      </c>
      <c r="B137" s="19" t="s">
        <v>330</v>
      </c>
      <c r="C137" s="11">
        <v>338.9878</v>
      </c>
      <c r="D137" s="11"/>
      <c r="E137" s="11"/>
    </row>
    <row r="138" ht="25.6" customHeight="1" spans="1:5">
      <c r="A138" s="19" t="s">
        <v>331</v>
      </c>
      <c r="B138" s="19" t="s">
        <v>332</v>
      </c>
      <c r="C138" s="11">
        <v>601.876649</v>
      </c>
      <c r="D138" s="11">
        <v>24.93</v>
      </c>
      <c r="E138" s="11">
        <v>4.14204472651007</v>
      </c>
    </row>
    <row r="139" ht="25.6" customHeight="1" spans="1:5">
      <c r="A139" s="19" t="s">
        <v>333</v>
      </c>
      <c r="B139" s="19" t="s">
        <v>334</v>
      </c>
      <c r="C139" s="11">
        <v>816.256901</v>
      </c>
      <c r="D139" s="11">
        <v>1789.38</v>
      </c>
      <c r="E139" s="11">
        <v>219.217748457357</v>
      </c>
    </row>
    <row r="140" ht="25.6" customHeight="1" spans="1:5">
      <c r="A140" s="19" t="s">
        <v>335</v>
      </c>
      <c r="B140" s="19" t="s">
        <v>336</v>
      </c>
      <c r="C140" s="11">
        <v>2727.199563</v>
      </c>
      <c r="D140" s="11">
        <v>1267.71</v>
      </c>
      <c r="E140" s="11">
        <v>46.4839470201983</v>
      </c>
    </row>
    <row r="141" ht="25.6" customHeight="1" spans="1:5">
      <c r="A141" s="19" t="s">
        <v>337</v>
      </c>
      <c r="B141" s="19" t="s">
        <v>338</v>
      </c>
      <c r="C141" s="11">
        <v>1477.3127</v>
      </c>
      <c r="D141" s="11"/>
      <c r="E141" s="11"/>
    </row>
    <row r="142" ht="25.6" customHeight="1" spans="1:5">
      <c r="A142" s="19" t="s">
        <v>339</v>
      </c>
      <c r="B142" s="19" t="s">
        <v>340</v>
      </c>
      <c r="C142" s="11">
        <v>674.366863</v>
      </c>
      <c r="D142" s="11">
        <v>690.69</v>
      </c>
      <c r="E142" s="11">
        <v>102.420512913014</v>
      </c>
    </row>
    <row r="143" ht="25.6" customHeight="1" spans="1:5">
      <c r="A143" s="19" t="s">
        <v>496</v>
      </c>
      <c r="B143" s="19" t="s">
        <v>497</v>
      </c>
      <c r="C143" s="11"/>
      <c r="D143" s="11">
        <v>575.52</v>
      </c>
      <c r="E143" s="11" t="e">
        <v>#DIV/0!</v>
      </c>
    </row>
    <row r="144" ht="25.6" customHeight="1" spans="1:5">
      <c r="A144" s="19" t="s">
        <v>498</v>
      </c>
      <c r="B144" s="19" t="s">
        <v>499</v>
      </c>
      <c r="C144" s="11"/>
      <c r="D144" s="11">
        <v>1.5</v>
      </c>
      <c r="E144" s="11" t="e">
        <v>#DIV/0!</v>
      </c>
    </row>
    <row r="145" ht="25.6" customHeight="1" spans="1:5">
      <c r="A145" s="19" t="s">
        <v>341</v>
      </c>
      <c r="B145" s="19" t="s">
        <v>342</v>
      </c>
      <c r="C145" s="11">
        <v>575.52</v>
      </c>
      <c r="D145" s="11"/>
      <c r="E145" s="11"/>
    </row>
    <row r="146" ht="25.6" customHeight="1" spans="1:5">
      <c r="A146" s="19" t="s">
        <v>343</v>
      </c>
      <c r="B146" s="19" t="s">
        <v>344</v>
      </c>
      <c r="C146" s="11">
        <v>7787.215832</v>
      </c>
      <c r="D146" s="11">
        <v>6517.95</v>
      </c>
      <c r="E146" s="11">
        <v>83.7006465547775</v>
      </c>
    </row>
    <row r="147" ht="25.6" customHeight="1" spans="1:5">
      <c r="A147" s="19" t="s">
        <v>345</v>
      </c>
      <c r="B147" s="19" t="s">
        <v>346</v>
      </c>
      <c r="C147" s="11">
        <v>362.306139</v>
      </c>
      <c r="D147" s="11">
        <v>432.27</v>
      </c>
      <c r="E147" s="11">
        <v>119.310702598942</v>
      </c>
    </row>
    <row r="148" ht="25.6" customHeight="1" spans="1:5">
      <c r="A148" s="19" t="s">
        <v>347</v>
      </c>
      <c r="B148" s="19" t="s">
        <v>348</v>
      </c>
      <c r="C148" s="11">
        <v>6276.627338</v>
      </c>
      <c r="D148" s="11">
        <v>5201.58</v>
      </c>
      <c r="E148" s="11">
        <v>82.8722133702053</v>
      </c>
    </row>
    <row r="149" ht="25.6" customHeight="1" spans="1:5">
      <c r="A149" s="19" t="s">
        <v>349</v>
      </c>
      <c r="B149" s="19" t="s">
        <v>350</v>
      </c>
      <c r="C149" s="11">
        <v>1148.282355</v>
      </c>
      <c r="D149" s="11">
        <v>884.1</v>
      </c>
      <c r="E149" s="11">
        <v>76.9932583349676</v>
      </c>
    </row>
    <row r="150" ht="25.6" customHeight="1" spans="1:5">
      <c r="A150" s="19" t="s">
        <v>351</v>
      </c>
      <c r="B150" s="19" t="s">
        <v>352</v>
      </c>
      <c r="C150" s="11">
        <v>28052.46977</v>
      </c>
      <c r="D150" s="11">
        <v>16362</v>
      </c>
      <c r="E150" s="11">
        <v>58.3264152288578</v>
      </c>
    </row>
    <row r="151" ht="25.6" customHeight="1" spans="1:5">
      <c r="A151" s="19" t="s">
        <v>353</v>
      </c>
      <c r="B151" s="19" t="s">
        <v>354</v>
      </c>
      <c r="C151" s="11">
        <v>360.84757</v>
      </c>
      <c r="D151" s="11">
        <v>400</v>
      </c>
      <c r="E151" s="11">
        <v>110.850129876169</v>
      </c>
    </row>
    <row r="152" ht="25.6" customHeight="1" spans="1:5">
      <c r="A152" s="19" t="s">
        <v>355</v>
      </c>
      <c r="B152" s="19" t="s">
        <v>356</v>
      </c>
      <c r="C152" s="11">
        <v>27691.6222</v>
      </c>
      <c r="D152" s="11">
        <v>15962</v>
      </c>
      <c r="E152" s="11">
        <v>57.6419824187837</v>
      </c>
    </row>
    <row r="153" ht="25.6" customHeight="1" spans="1:5">
      <c r="A153" s="19" t="s">
        <v>357</v>
      </c>
      <c r="B153" s="19" t="s">
        <v>358</v>
      </c>
      <c r="C153" s="11">
        <v>1839.5304</v>
      </c>
      <c r="D153" s="11">
        <v>1500</v>
      </c>
      <c r="E153" s="11">
        <v>81.542550207379</v>
      </c>
    </row>
    <row r="154" ht="25.6" customHeight="1" spans="1:5">
      <c r="A154" s="19" t="s">
        <v>359</v>
      </c>
      <c r="B154" s="19" t="s">
        <v>358</v>
      </c>
      <c r="C154" s="11">
        <v>1839.5304</v>
      </c>
      <c r="D154" s="11">
        <v>1500</v>
      </c>
      <c r="E154" s="11">
        <v>81.542550207379</v>
      </c>
    </row>
    <row r="155" ht="25.6" customHeight="1" spans="1:5">
      <c r="A155" s="19" t="s">
        <v>360</v>
      </c>
      <c r="B155" s="19" t="s">
        <v>361</v>
      </c>
      <c r="C155" s="11">
        <v>22834.336077</v>
      </c>
      <c r="D155" s="11">
        <v>98407.25</v>
      </c>
      <c r="E155" s="11">
        <v>430.961730913303</v>
      </c>
    </row>
    <row r="156" ht="25.6" customHeight="1" spans="1:5">
      <c r="A156" s="19" t="s">
        <v>362</v>
      </c>
      <c r="B156" s="19" t="s">
        <v>363</v>
      </c>
      <c r="C156" s="11">
        <v>22834.336077</v>
      </c>
      <c r="D156" s="11">
        <v>98407.25</v>
      </c>
      <c r="E156" s="11">
        <v>430.961730913303</v>
      </c>
    </row>
    <row r="157" ht="25.6" customHeight="1" spans="1:5">
      <c r="A157" s="19" t="s">
        <v>364</v>
      </c>
      <c r="B157" s="19" t="s">
        <v>365</v>
      </c>
      <c r="C157" s="11">
        <v>22834.336077</v>
      </c>
      <c r="D157" s="11">
        <v>98407.25</v>
      </c>
      <c r="E157" s="11">
        <v>430.961730913303</v>
      </c>
    </row>
    <row r="158" ht="25.6" customHeight="1" spans="1:5">
      <c r="A158" s="19" t="s">
        <v>366</v>
      </c>
      <c r="B158" s="19" t="s">
        <v>367</v>
      </c>
      <c r="C158" s="11">
        <v>50553.8772</v>
      </c>
      <c r="D158" s="11">
        <v>0</v>
      </c>
      <c r="E158" s="11"/>
    </row>
    <row r="159" ht="25.6" customHeight="1" spans="1:5">
      <c r="A159" s="19" t="s">
        <v>368</v>
      </c>
      <c r="B159" s="19" t="s">
        <v>369</v>
      </c>
      <c r="C159" s="11">
        <v>50553.8772</v>
      </c>
      <c r="D159" s="11"/>
      <c r="E159" s="11"/>
    </row>
    <row r="160" ht="25.6" customHeight="1" spans="1:5">
      <c r="A160" s="19" t="s">
        <v>370</v>
      </c>
      <c r="B160" s="19" t="s">
        <v>371</v>
      </c>
      <c r="C160" s="11">
        <v>50553.8772</v>
      </c>
      <c r="D160" s="11"/>
      <c r="E160" s="11"/>
    </row>
    <row r="161" ht="25.6" customHeight="1" spans="1:5">
      <c r="A161" s="19" t="s">
        <v>372</v>
      </c>
      <c r="B161" s="19" t="s">
        <v>373</v>
      </c>
      <c r="C161" s="11">
        <v>971.3365</v>
      </c>
      <c r="D161" s="11">
        <v>1055.89</v>
      </c>
      <c r="E161" s="11">
        <v>108.704861806387</v>
      </c>
    </row>
    <row r="162" ht="25.6" customHeight="1" spans="1:5">
      <c r="A162" s="19" t="s">
        <v>374</v>
      </c>
      <c r="B162" s="19" t="s">
        <v>375</v>
      </c>
      <c r="C162" s="11">
        <v>971.3365</v>
      </c>
      <c r="D162" s="11">
        <v>1055.89</v>
      </c>
      <c r="E162" s="11">
        <v>108.704861806387</v>
      </c>
    </row>
    <row r="163" ht="25.6" customHeight="1" spans="1:5">
      <c r="A163" s="19" t="s">
        <v>376</v>
      </c>
      <c r="B163" s="19" t="s">
        <v>377</v>
      </c>
      <c r="C163" s="11">
        <v>491.8765</v>
      </c>
      <c r="D163" s="11">
        <v>581.27</v>
      </c>
      <c r="E163" s="11">
        <v>118.173972531723</v>
      </c>
    </row>
    <row r="164" ht="25.6" customHeight="1" spans="1:5">
      <c r="A164" s="19" t="s">
        <v>378</v>
      </c>
      <c r="B164" s="19" t="s">
        <v>379</v>
      </c>
      <c r="C164" s="11">
        <v>479.46</v>
      </c>
      <c r="D164" s="11">
        <v>474.62</v>
      </c>
      <c r="E164" s="11">
        <v>98.9905310140575</v>
      </c>
    </row>
    <row r="165" ht="25.6" customHeight="1" spans="1:5">
      <c r="A165" s="19" t="s">
        <v>380</v>
      </c>
      <c r="B165" s="19" t="s">
        <v>381</v>
      </c>
      <c r="C165" s="11">
        <v>303.212207</v>
      </c>
      <c r="D165" s="11">
        <v>101.89</v>
      </c>
      <c r="E165" s="11">
        <v>33.6035283698192</v>
      </c>
    </row>
    <row r="166" ht="25.6" customHeight="1" spans="1:5">
      <c r="A166" s="19" t="s">
        <v>382</v>
      </c>
      <c r="B166" s="19" t="s">
        <v>383</v>
      </c>
      <c r="C166" s="11">
        <v>303.212207</v>
      </c>
      <c r="D166" s="11">
        <v>101.89</v>
      </c>
      <c r="E166" s="11">
        <v>33.6035283698192</v>
      </c>
    </row>
    <row r="167" ht="25.6" customHeight="1" spans="1:5">
      <c r="A167" s="19" t="s">
        <v>384</v>
      </c>
      <c r="B167" s="19" t="s">
        <v>385</v>
      </c>
      <c r="C167" s="11">
        <v>303.212207</v>
      </c>
      <c r="D167" s="11">
        <v>101.89</v>
      </c>
      <c r="E167" s="11">
        <v>33.6035283698192</v>
      </c>
    </row>
    <row r="168" ht="25.6" customHeight="1" spans="1:5">
      <c r="A168" s="9" t="s">
        <v>386</v>
      </c>
      <c r="B168" s="9"/>
      <c r="C168" s="12">
        <v>190419.880162</v>
      </c>
      <c r="D168" s="12">
        <v>174965.08</v>
      </c>
      <c r="E168" s="12">
        <v>91.8838305386749</v>
      </c>
    </row>
    <row r="169" ht="14.3" customHeight="1"/>
    <row r="170" ht="14.3" customHeight="1"/>
    <row r="171" ht="14.3" customHeight="1" spans="2:2">
      <c r="B171" s="22"/>
    </row>
  </sheetData>
  <mergeCells count="2">
    <mergeCell ref="B1:E1"/>
    <mergeCell ref="A168:B168"/>
  </mergeCells>
  <pageMargins left="0.314583333333333" right="0.314583333333333" top="0.236111111111111" bottom="0.236111111111111" header="0" footer="0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E59"/>
  <sheetViews>
    <sheetView workbookViewId="0">
      <pane ySplit="3" topLeftCell="A37" activePane="bottomLeft" state="frozen"/>
      <selection/>
      <selection pane="bottomLeft" activeCell="C38" sqref="C38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7"/>
      <c r="B1" s="6" t="s">
        <v>500</v>
      </c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/>
      <c r="B3" s="9" t="s">
        <v>39</v>
      </c>
      <c r="C3" s="9" t="s">
        <v>32</v>
      </c>
      <c r="D3" s="9" t="s">
        <v>493</v>
      </c>
      <c r="E3" s="9" t="s">
        <v>494</v>
      </c>
    </row>
    <row r="4" ht="25.6" customHeight="1" spans="1:5">
      <c r="A4" s="21" t="s">
        <v>501</v>
      </c>
      <c r="B4" s="21" t="s">
        <v>387</v>
      </c>
      <c r="C4" s="12">
        <v>3553.254212</v>
      </c>
      <c r="D4" s="12">
        <v>3884.42</v>
      </c>
      <c r="E4" s="12">
        <v>109.320070229751</v>
      </c>
    </row>
    <row r="5" ht="25.6" customHeight="1" spans="1:5">
      <c r="A5" s="19" t="s">
        <v>502</v>
      </c>
      <c r="B5" s="19" t="s">
        <v>388</v>
      </c>
      <c r="C5" s="11">
        <v>2658.157518</v>
      </c>
      <c r="D5" s="11">
        <v>2838.09</v>
      </c>
      <c r="E5" s="11">
        <v>106.769067701277</v>
      </c>
    </row>
    <row r="6" ht="25.6" customHeight="1" spans="1:5">
      <c r="A6" s="19" t="s">
        <v>503</v>
      </c>
      <c r="B6" s="19" t="s">
        <v>389</v>
      </c>
      <c r="C6" s="11">
        <v>338.4204</v>
      </c>
      <c r="D6" s="11">
        <v>422.6</v>
      </c>
      <c r="E6" s="11">
        <v>124.874268808854</v>
      </c>
    </row>
    <row r="7" ht="25.6" customHeight="1" spans="1:5">
      <c r="A7" s="19" t="s">
        <v>504</v>
      </c>
      <c r="B7" s="19" t="s">
        <v>377</v>
      </c>
      <c r="C7" s="11">
        <v>301.646</v>
      </c>
      <c r="D7" s="11">
        <v>333.73</v>
      </c>
      <c r="E7" s="11">
        <v>110.636308785795</v>
      </c>
    </row>
    <row r="8" ht="25.6" customHeight="1" spans="1:5">
      <c r="A8" s="19" t="s">
        <v>505</v>
      </c>
      <c r="B8" s="19" t="s">
        <v>390</v>
      </c>
      <c r="C8" s="11">
        <v>255.030294</v>
      </c>
      <c r="D8" s="11">
        <v>290</v>
      </c>
      <c r="E8" s="11">
        <v>113.71198121271</v>
      </c>
    </row>
    <row r="9" ht="25.6" customHeight="1" spans="1:5">
      <c r="A9" s="21" t="s">
        <v>506</v>
      </c>
      <c r="B9" s="21" t="s">
        <v>391</v>
      </c>
      <c r="C9" s="12">
        <v>752.460497</v>
      </c>
      <c r="D9" s="12">
        <v>789.18</v>
      </c>
      <c r="E9" s="12">
        <v>104.87992434771</v>
      </c>
    </row>
    <row r="10" ht="25.6" customHeight="1" spans="1:5">
      <c r="A10" s="19" t="s">
        <v>507</v>
      </c>
      <c r="B10" s="19" t="s">
        <v>392</v>
      </c>
      <c r="C10" s="11">
        <v>538.31668</v>
      </c>
      <c r="D10" s="11">
        <v>591.04</v>
      </c>
      <c r="E10" s="11">
        <v>109.794108553352</v>
      </c>
    </row>
    <row r="11" ht="25.6" customHeight="1" spans="1:5">
      <c r="A11" s="19" t="s">
        <v>508</v>
      </c>
      <c r="B11" s="19" t="s">
        <v>393</v>
      </c>
      <c r="C11" s="11">
        <v>4.6358</v>
      </c>
      <c r="D11" s="11">
        <v>10</v>
      </c>
      <c r="E11" s="11">
        <v>215.712498382156</v>
      </c>
    </row>
    <row r="12" ht="25.6" customHeight="1" spans="1:5">
      <c r="A12" s="19" t="s">
        <v>509</v>
      </c>
      <c r="B12" s="19" t="s">
        <v>394</v>
      </c>
      <c r="C12" s="11">
        <v>0.6</v>
      </c>
      <c r="D12" s="11">
        <v>12.64</v>
      </c>
      <c r="E12" s="11">
        <v>2106.66666666667</v>
      </c>
    </row>
    <row r="13" ht="25.6" customHeight="1" spans="1:5">
      <c r="A13" s="19" t="s">
        <v>510</v>
      </c>
      <c r="B13" s="19" t="s">
        <v>511</v>
      </c>
      <c r="C13" s="11"/>
      <c r="D13" s="11"/>
      <c r="E13" s="11"/>
    </row>
    <row r="14" ht="25.6" customHeight="1" spans="1:5">
      <c r="A14" s="19" t="s">
        <v>512</v>
      </c>
      <c r="B14" s="19" t="s">
        <v>395</v>
      </c>
      <c r="C14" s="11">
        <v>111.6779</v>
      </c>
      <c r="D14" s="11">
        <v>96</v>
      </c>
      <c r="E14" s="11">
        <v>85.9615017832534</v>
      </c>
    </row>
    <row r="15" ht="25.6" customHeight="1" spans="1:5">
      <c r="A15" s="19" t="s">
        <v>513</v>
      </c>
      <c r="B15" s="19" t="s">
        <v>396</v>
      </c>
      <c r="C15" s="11">
        <v>30.1406</v>
      </c>
      <c r="D15" s="11">
        <v>30</v>
      </c>
      <c r="E15" s="11">
        <v>99.5335195716077</v>
      </c>
    </row>
    <row r="16" ht="25.6" customHeight="1" spans="1:5">
      <c r="A16" s="19" t="s">
        <v>514</v>
      </c>
      <c r="B16" s="19" t="s">
        <v>515</v>
      </c>
      <c r="C16" s="11"/>
      <c r="D16" s="11"/>
      <c r="E16" s="11"/>
    </row>
    <row r="17" ht="25.6" customHeight="1" spans="1:5">
      <c r="A17" s="19" t="s">
        <v>516</v>
      </c>
      <c r="B17" s="19" t="s">
        <v>397</v>
      </c>
      <c r="C17" s="11">
        <v>6.696282</v>
      </c>
      <c r="D17" s="11">
        <v>12.5</v>
      </c>
      <c r="E17" s="11">
        <v>186.670752516098</v>
      </c>
    </row>
    <row r="18" ht="25.6" customHeight="1" spans="1:5">
      <c r="A18" s="19" t="s">
        <v>517</v>
      </c>
      <c r="B18" s="19" t="s">
        <v>398</v>
      </c>
      <c r="C18" s="11">
        <v>47.593235</v>
      </c>
      <c r="D18" s="11">
        <v>37</v>
      </c>
      <c r="E18" s="11">
        <v>77.7421412938204</v>
      </c>
    </row>
    <row r="19" ht="25.6" customHeight="1" spans="1:5">
      <c r="A19" s="19" t="s">
        <v>518</v>
      </c>
      <c r="B19" s="19" t="s">
        <v>399</v>
      </c>
      <c r="C19" s="11">
        <v>12.8</v>
      </c>
      <c r="D19" s="11"/>
      <c r="E19" s="11"/>
    </row>
    <row r="20" ht="25.6" customHeight="1" spans="1:5">
      <c r="A20" s="21" t="s">
        <v>519</v>
      </c>
      <c r="B20" s="21" t="s">
        <v>400</v>
      </c>
      <c r="C20" s="12">
        <v>2.9312</v>
      </c>
      <c r="D20" s="12">
        <v>4.28</v>
      </c>
      <c r="E20" s="12">
        <v>146.015283842795</v>
      </c>
    </row>
    <row r="21" ht="25.6" customHeight="1" spans="1:5">
      <c r="A21" s="19" t="s">
        <v>520</v>
      </c>
      <c r="B21" s="19" t="s">
        <v>521</v>
      </c>
      <c r="C21" s="11"/>
      <c r="D21" s="11"/>
      <c r="E21" s="11"/>
    </row>
    <row r="22" ht="25.6" customHeight="1" spans="1:5">
      <c r="A22" s="19" t="s">
        <v>522</v>
      </c>
      <c r="B22" s="19" t="s">
        <v>523</v>
      </c>
      <c r="C22" s="11"/>
      <c r="D22" s="11"/>
      <c r="E22" s="11"/>
    </row>
    <row r="23" ht="25.6" customHeight="1" spans="1:5">
      <c r="A23" s="19" t="s">
        <v>524</v>
      </c>
      <c r="B23" s="19" t="s">
        <v>525</v>
      </c>
      <c r="C23" s="11"/>
      <c r="D23" s="11"/>
      <c r="E23" s="11"/>
    </row>
    <row r="24" ht="25.6" customHeight="1" spans="1:5">
      <c r="A24" s="19" t="s">
        <v>526</v>
      </c>
      <c r="B24" s="19" t="s">
        <v>527</v>
      </c>
      <c r="C24" s="11"/>
      <c r="D24" s="11"/>
      <c r="E24" s="11"/>
    </row>
    <row r="25" ht="25.6" customHeight="1" spans="1:5">
      <c r="A25" s="19" t="s">
        <v>528</v>
      </c>
      <c r="B25" s="19" t="s">
        <v>401</v>
      </c>
      <c r="C25" s="11">
        <v>2.9312</v>
      </c>
      <c r="D25" s="11">
        <v>4.28</v>
      </c>
      <c r="E25" s="11">
        <v>146.015283842795</v>
      </c>
    </row>
    <row r="26" ht="25.6" customHeight="1" spans="1:5">
      <c r="A26" s="19" t="s">
        <v>529</v>
      </c>
      <c r="B26" s="19" t="s">
        <v>530</v>
      </c>
      <c r="C26" s="11"/>
      <c r="D26" s="11"/>
      <c r="E26" s="11"/>
    </row>
    <row r="27" ht="25.6" customHeight="1" spans="1:5">
      <c r="A27" s="19" t="s">
        <v>531</v>
      </c>
      <c r="B27" s="19" t="s">
        <v>532</v>
      </c>
      <c r="C27" s="11"/>
      <c r="D27" s="11"/>
      <c r="E27" s="11"/>
    </row>
    <row r="28" ht="25.6" customHeight="1" spans="1:5">
      <c r="A28" s="21" t="s">
        <v>533</v>
      </c>
      <c r="B28" s="21" t="s">
        <v>534</v>
      </c>
      <c r="C28" s="12"/>
      <c r="D28" s="12"/>
      <c r="E28" s="12"/>
    </row>
    <row r="29" ht="25.6" customHeight="1" spans="1:5">
      <c r="A29" s="19" t="s">
        <v>535</v>
      </c>
      <c r="B29" s="19" t="s">
        <v>521</v>
      </c>
      <c r="C29" s="11"/>
      <c r="D29" s="11"/>
      <c r="E29" s="11"/>
    </row>
    <row r="30" ht="25.6" customHeight="1" spans="1:5">
      <c r="A30" s="19" t="s">
        <v>536</v>
      </c>
      <c r="B30" s="19" t="s">
        <v>523</v>
      </c>
      <c r="C30" s="11"/>
      <c r="D30" s="11"/>
      <c r="E30" s="11"/>
    </row>
    <row r="31" ht="25.6" customHeight="1" spans="1:5">
      <c r="A31" s="19" t="s">
        <v>537</v>
      </c>
      <c r="B31" s="19" t="s">
        <v>401</v>
      </c>
      <c r="C31" s="11"/>
      <c r="D31" s="11"/>
      <c r="E31" s="11"/>
    </row>
    <row r="32" ht="25.6" customHeight="1" spans="1:5">
      <c r="A32" s="19" t="s">
        <v>538</v>
      </c>
      <c r="B32" s="19" t="s">
        <v>530</v>
      </c>
      <c r="C32" s="11"/>
      <c r="D32" s="11"/>
      <c r="E32" s="11"/>
    </row>
    <row r="33" ht="25.6" customHeight="1" spans="1:5">
      <c r="A33" s="19" t="s">
        <v>539</v>
      </c>
      <c r="B33" s="19" t="s">
        <v>532</v>
      </c>
      <c r="C33" s="11"/>
      <c r="D33" s="11"/>
      <c r="E33" s="11"/>
    </row>
    <row r="34" ht="25.6" customHeight="1" spans="1:5">
      <c r="A34" s="21" t="s">
        <v>540</v>
      </c>
      <c r="B34" s="21" t="s">
        <v>402</v>
      </c>
      <c r="C34" s="12">
        <v>6183.495912</v>
      </c>
      <c r="D34" s="12">
        <v>6866.72</v>
      </c>
      <c r="E34" s="12">
        <v>111.04915565116</v>
      </c>
    </row>
    <row r="35" ht="25.6" customHeight="1" spans="1:5">
      <c r="A35" s="19" t="s">
        <v>541</v>
      </c>
      <c r="B35" s="19" t="s">
        <v>403</v>
      </c>
      <c r="C35" s="11">
        <v>5563.941906</v>
      </c>
      <c r="D35" s="11">
        <v>6148.39</v>
      </c>
      <c r="E35" s="11">
        <v>110.504209135788</v>
      </c>
    </row>
    <row r="36" ht="25.6" customHeight="1" spans="1:5">
      <c r="A36" s="19" t="s">
        <v>542</v>
      </c>
      <c r="B36" s="19" t="s">
        <v>404</v>
      </c>
      <c r="C36" s="11">
        <v>619.554006</v>
      </c>
      <c r="D36" s="11">
        <v>718.33</v>
      </c>
      <c r="E36" s="11">
        <v>115.943080513307</v>
      </c>
    </row>
    <row r="37" ht="25.6" customHeight="1" spans="1:5">
      <c r="A37" s="21" t="s">
        <v>543</v>
      </c>
      <c r="B37" s="21" t="s">
        <v>405</v>
      </c>
      <c r="C37" s="12">
        <v>6.4697</v>
      </c>
      <c r="D37" s="12">
        <v>10.62</v>
      </c>
      <c r="E37" s="12">
        <v>164.149806018826</v>
      </c>
    </row>
    <row r="38" ht="25.6" customHeight="1" spans="1:5">
      <c r="A38" s="19" t="s">
        <v>544</v>
      </c>
      <c r="B38" s="19" t="s">
        <v>406</v>
      </c>
      <c r="C38" s="11">
        <v>6.4697</v>
      </c>
      <c r="D38" s="11">
        <v>10.62</v>
      </c>
      <c r="E38" s="11">
        <v>164.149806018826</v>
      </c>
    </row>
    <row r="39" ht="25.6" customHeight="1" spans="1:5">
      <c r="A39" s="19" t="s">
        <v>545</v>
      </c>
      <c r="B39" s="19" t="s">
        <v>546</v>
      </c>
      <c r="C39" s="11"/>
      <c r="D39" s="11"/>
      <c r="E39" s="11"/>
    </row>
    <row r="40" ht="25.6" customHeight="1" spans="1:5">
      <c r="A40" s="21" t="s">
        <v>547</v>
      </c>
      <c r="B40" s="21" t="s">
        <v>548</v>
      </c>
      <c r="C40" s="12"/>
      <c r="D40" s="12"/>
      <c r="E40" s="12"/>
    </row>
    <row r="41" ht="25.6" customHeight="1" spans="1:5">
      <c r="A41" s="19" t="s">
        <v>549</v>
      </c>
      <c r="B41" s="19" t="s">
        <v>550</v>
      </c>
      <c r="C41" s="11"/>
      <c r="D41" s="11"/>
      <c r="E41" s="11"/>
    </row>
    <row r="42" ht="25.6" customHeight="1" spans="1:5">
      <c r="A42" s="19" t="s">
        <v>551</v>
      </c>
      <c r="B42" s="19" t="s">
        <v>552</v>
      </c>
      <c r="C42" s="11"/>
      <c r="D42" s="11"/>
      <c r="E42" s="11"/>
    </row>
    <row r="43" ht="25.6" customHeight="1" spans="1:5">
      <c r="A43" s="19" t="s">
        <v>553</v>
      </c>
      <c r="B43" s="19" t="s">
        <v>554</v>
      </c>
      <c r="C43" s="11"/>
      <c r="D43" s="11"/>
      <c r="E43" s="11"/>
    </row>
    <row r="44" ht="25.6" customHeight="1" spans="1:5">
      <c r="A44" s="21" t="s">
        <v>555</v>
      </c>
      <c r="B44" s="21" t="s">
        <v>556</v>
      </c>
      <c r="C44" s="12"/>
      <c r="D44" s="12"/>
      <c r="E44" s="12"/>
    </row>
    <row r="45" ht="25.6" customHeight="1" spans="1:5">
      <c r="A45" s="19" t="s">
        <v>557</v>
      </c>
      <c r="B45" s="19"/>
      <c r="C45" s="11"/>
      <c r="D45" s="11"/>
      <c r="E45" s="11"/>
    </row>
    <row r="46" ht="25.6" customHeight="1" spans="1:5">
      <c r="A46" s="21" t="s">
        <v>558</v>
      </c>
      <c r="B46" s="21" t="s">
        <v>407</v>
      </c>
      <c r="C46" s="12">
        <v>40.813064</v>
      </c>
      <c r="D46" s="12">
        <v>25.3</v>
      </c>
      <c r="E46" s="12">
        <v>61.9899549810815</v>
      </c>
    </row>
    <row r="47" ht="25.6" customHeight="1" spans="1:5">
      <c r="A47" s="19" t="s">
        <v>559</v>
      </c>
      <c r="B47" s="19" t="s">
        <v>408</v>
      </c>
      <c r="C47" s="11">
        <v>40.813064</v>
      </c>
      <c r="D47" s="11">
        <v>25.3</v>
      </c>
      <c r="E47" s="11">
        <v>61.9899549810815</v>
      </c>
    </row>
    <row r="48" ht="25.6" customHeight="1" spans="1:5">
      <c r="A48" s="19" t="s">
        <v>560</v>
      </c>
      <c r="B48" s="19" t="s">
        <v>561</v>
      </c>
      <c r="C48" s="11"/>
      <c r="D48" s="11"/>
      <c r="E48" s="11"/>
    </row>
    <row r="49" ht="25.6" customHeight="1" spans="1:5">
      <c r="A49" s="19" t="s">
        <v>562</v>
      </c>
      <c r="B49" s="19" t="s">
        <v>563</v>
      </c>
      <c r="C49" s="11"/>
      <c r="D49" s="11"/>
      <c r="E49" s="11"/>
    </row>
    <row r="50" ht="25.6" customHeight="1" spans="1:5">
      <c r="A50" s="19" t="s">
        <v>564</v>
      </c>
      <c r="B50" s="19" t="s">
        <v>565</v>
      </c>
      <c r="C50" s="11"/>
      <c r="D50" s="11"/>
      <c r="E50" s="11"/>
    </row>
    <row r="51" ht="25.6" customHeight="1" spans="1:5">
      <c r="A51" s="19" t="s">
        <v>566</v>
      </c>
      <c r="B51" s="19" t="s">
        <v>567</v>
      </c>
      <c r="C51" s="11"/>
      <c r="D51" s="11"/>
      <c r="E51" s="11"/>
    </row>
    <row r="52" ht="25.6" customHeight="1" spans="1:5">
      <c r="A52" s="21" t="s">
        <v>568</v>
      </c>
      <c r="B52" s="21" t="s">
        <v>569</v>
      </c>
      <c r="C52" s="12"/>
      <c r="D52" s="12"/>
      <c r="E52" s="12"/>
    </row>
    <row r="53" ht="25.6" customHeight="1" spans="1:5">
      <c r="A53" s="19" t="s">
        <v>570</v>
      </c>
      <c r="B53" s="19" t="s">
        <v>571</v>
      </c>
      <c r="C53" s="11"/>
      <c r="D53" s="11"/>
      <c r="E53" s="11"/>
    </row>
    <row r="54" ht="25.6" customHeight="1" spans="1:5">
      <c r="A54" s="21" t="s">
        <v>572</v>
      </c>
      <c r="B54" s="21" t="s">
        <v>573</v>
      </c>
      <c r="C54" s="12"/>
      <c r="D54" s="12"/>
      <c r="E54" s="12"/>
    </row>
    <row r="55" ht="25.6" customHeight="1" spans="1:5">
      <c r="A55" s="19" t="s">
        <v>574</v>
      </c>
      <c r="B55" s="19" t="s">
        <v>575</v>
      </c>
      <c r="C55" s="11"/>
      <c r="D55" s="11"/>
      <c r="E55" s="11"/>
    </row>
    <row r="56" ht="25.6" customHeight="1" spans="1:5">
      <c r="A56" s="21" t="s">
        <v>576</v>
      </c>
      <c r="B56" s="21" t="s">
        <v>577</v>
      </c>
      <c r="C56" s="12"/>
      <c r="D56" s="12"/>
      <c r="E56" s="12"/>
    </row>
    <row r="57" ht="25.6" customHeight="1" spans="1:5">
      <c r="A57" s="19" t="s">
        <v>578</v>
      </c>
      <c r="B57" s="19" t="s">
        <v>579</v>
      </c>
      <c r="C57" s="11"/>
      <c r="D57" s="11"/>
      <c r="E57" s="11"/>
    </row>
    <row r="58" ht="25.6" customHeight="1" spans="1:5">
      <c r="A58" s="19" t="s">
        <v>580</v>
      </c>
      <c r="B58" s="19" t="s">
        <v>577</v>
      </c>
      <c r="C58" s="11"/>
      <c r="D58" s="11"/>
      <c r="E58" s="11"/>
    </row>
    <row r="59" ht="25.6" customHeight="1" spans="1:5">
      <c r="A59" s="10"/>
      <c r="B59" s="9" t="s">
        <v>409</v>
      </c>
      <c r="C59" s="12">
        <v>10539.424585</v>
      </c>
      <c r="D59" s="12">
        <v>11580.52</v>
      </c>
      <c r="E59" s="11">
        <v>109.878104887071</v>
      </c>
    </row>
  </sheetData>
  <mergeCells count="1">
    <mergeCell ref="B1:E1"/>
  </mergeCells>
  <pageMargins left="0.314583333333333" right="0.314583333333333" top="0.236111111111111" bottom="0.236111111111111" header="0" footer="0"/>
  <pageSetup paperSize="9" scale="98" fitToHeight="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7" sqref="C17"/>
    </sheetView>
  </sheetViews>
  <sheetFormatPr defaultColWidth="10" defaultRowHeight="13.5" outlineLevelRow="6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6" t="s">
        <v>19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410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411</v>
      </c>
      <c r="B4" s="10"/>
      <c r="C4" s="10"/>
      <c r="D4" s="10"/>
    </row>
    <row r="5" ht="25.6" customHeight="1" spans="1:4">
      <c r="A5" s="10" t="s">
        <v>412</v>
      </c>
      <c r="B5" s="11">
        <v>4318.18</v>
      </c>
      <c r="C5" s="11">
        <v>862.65</v>
      </c>
      <c r="D5" s="20">
        <f>C5/B5*100</f>
        <v>19.9771663061753</v>
      </c>
    </row>
    <row r="6" ht="25.6" customHeight="1" spans="1:4">
      <c r="A6" s="10"/>
      <c r="B6" s="10"/>
      <c r="C6" s="10"/>
      <c r="D6" s="10"/>
    </row>
    <row r="7" ht="25.6" customHeight="1" spans="1:4">
      <c r="A7" s="9" t="s">
        <v>413</v>
      </c>
      <c r="B7" s="11">
        <f>SUM(B5:B6)</f>
        <v>4318.18</v>
      </c>
      <c r="C7" s="10">
        <f>SUM(C5:C6)</f>
        <v>862.65</v>
      </c>
      <c r="D7" s="20">
        <f>C7/B7*100</f>
        <v>19.9771663061753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E9"/>
  <sheetViews>
    <sheetView workbookViewId="0">
      <selection activeCell="B17" sqref="B17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6" t="s">
        <v>2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28</v>
      </c>
    </row>
    <row r="3" ht="34.15" customHeight="1" spans="1:5">
      <c r="A3" s="9" t="s">
        <v>29</v>
      </c>
      <c r="B3" s="9" t="s">
        <v>30</v>
      </c>
      <c r="C3" s="9" t="s">
        <v>31</v>
      </c>
      <c r="D3" s="9" t="s">
        <v>32</v>
      </c>
      <c r="E3" s="9" t="s">
        <v>33</v>
      </c>
    </row>
    <row r="4" ht="25.6" customHeight="1" spans="1:5">
      <c r="A4" s="10" t="s">
        <v>34</v>
      </c>
      <c r="B4" s="30">
        <v>176900</v>
      </c>
      <c r="C4" s="10">
        <v>180500</v>
      </c>
      <c r="D4" s="10">
        <f>C4</f>
        <v>180500</v>
      </c>
      <c r="E4" s="10">
        <f>D4/C4*100</f>
        <v>100</v>
      </c>
    </row>
    <row r="5" ht="25.6" customHeight="1" spans="1:5">
      <c r="A5" s="10" t="s">
        <v>35</v>
      </c>
      <c r="B5" s="30">
        <v>59707.67</v>
      </c>
      <c r="C5" s="11">
        <v>18723.460475</v>
      </c>
      <c r="D5" s="11">
        <v>18723.460475</v>
      </c>
      <c r="E5" s="20">
        <f>D5/C5*100</f>
        <v>100</v>
      </c>
    </row>
    <row r="6" ht="25.6" customHeight="1" spans="1:5">
      <c r="A6" s="10"/>
      <c r="B6" s="10"/>
      <c r="C6" s="10"/>
      <c r="D6" s="10"/>
      <c r="E6" s="20"/>
    </row>
    <row r="7" ht="25.6" customHeight="1" spans="1:5">
      <c r="A7" s="9" t="s">
        <v>36</v>
      </c>
      <c r="B7" s="10">
        <f>SUM(B4:B6)</f>
        <v>236607.67</v>
      </c>
      <c r="C7" s="11">
        <f>SUM(C4:C6)</f>
        <v>199223.460475</v>
      </c>
      <c r="D7" s="11">
        <f>SUM(D4:D6)</f>
        <v>199223.460475</v>
      </c>
      <c r="E7" s="20">
        <f>D7/C7*100</f>
        <v>100</v>
      </c>
    </row>
    <row r="8" ht="25.6" customHeight="1" spans="1:5">
      <c r="A8" s="10"/>
      <c r="B8" s="10"/>
      <c r="C8" s="10"/>
      <c r="D8" s="10"/>
      <c r="E8" s="10"/>
    </row>
    <row r="9" ht="25.6" customHeight="1" spans="1:5">
      <c r="A9" s="10" t="s">
        <v>37</v>
      </c>
      <c r="B9" s="10"/>
      <c r="C9" s="10"/>
      <c r="D9" s="10"/>
      <c r="E9" s="10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scale="9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pane ySplit="3" topLeftCell="A7" activePane="bottomLeft" state="frozen"/>
      <selection/>
      <selection pane="bottomLeft" activeCell="B13" sqref="B13:C13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6" t="s">
        <v>20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74</v>
      </c>
      <c r="B3" s="9" t="s">
        <v>32</v>
      </c>
      <c r="C3" s="9" t="s">
        <v>493</v>
      </c>
      <c r="D3" s="9" t="s">
        <v>494</v>
      </c>
    </row>
    <row r="4" ht="25.6" customHeight="1" spans="1:4">
      <c r="A4" s="19" t="s">
        <v>54</v>
      </c>
      <c r="B4" s="11">
        <v>3469.6135</v>
      </c>
      <c r="C4" s="11">
        <v>862.65</v>
      </c>
      <c r="D4" s="11">
        <v>24.8629998701584</v>
      </c>
    </row>
    <row r="5" ht="25.6" customHeight="1" spans="1:4">
      <c r="A5" s="19" t="s">
        <v>416</v>
      </c>
      <c r="B5" s="11">
        <v>3469.6135</v>
      </c>
      <c r="C5" s="11">
        <v>862.65</v>
      </c>
      <c r="D5" s="11">
        <v>24.8629998701584</v>
      </c>
    </row>
    <row r="6" ht="25.6" customHeight="1" spans="1:4">
      <c r="A6" s="19" t="s">
        <v>417</v>
      </c>
      <c r="B6" s="11">
        <v>3147.1874</v>
      </c>
      <c r="C6" s="11"/>
      <c r="D6" s="11">
        <v>0</v>
      </c>
    </row>
    <row r="7" ht="25.6" customHeight="1" spans="1:4">
      <c r="A7" s="19" t="s">
        <v>418</v>
      </c>
      <c r="B7" s="11">
        <v>0</v>
      </c>
      <c r="C7" s="11">
        <v>700</v>
      </c>
      <c r="D7" s="11" t="e">
        <v>#DIV/0!</v>
      </c>
    </row>
    <row r="8" ht="25.6" customHeight="1" spans="1:4">
      <c r="A8" s="19" t="s">
        <v>419</v>
      </c>
      <c r="B8" s="11">
        <v>252.3069</v>
      </c>
      <c r="C8" s="11">
        <v>150.69</v>
      </c>
      <c r="D8" s="11">
        <v>59.7248826726499</v>
      </c>
    </row>
    <row r="9" ht="25.6" customHeight="1" spans="1:4">
      <c r="A9" s="19" t="s">
        <v>420</v>
      </c>
      <c r="B9" s="11">
        <v>70.1192</v>
      </c>
      <c r="C9" s="11">
        <v>11.96</v>
      </c>
      <c r="D9" s="11">
        <v>17.0566692147087</v>
      </c>
    </row>
    <row r="10" ht="25.6" customHeight="1" spans="1:4">
      <c r="A10" s="19" t="s">
        <v>67</v>
      </c>
      <c r="B10" s="11">
        <v>84</v>
      </c>
      <c r="C10" s="11">
        <v>0</v>
      </c>
      <c r="D10" s="11"/>
    </row>
    <row r="11" ht="25.6" customHeight="1" spans="1:4">
      <c r="A11" s="19" t="s">
        <v>421</v>
      </c>
      <c r="B11" s="11">
        <v>84</v>
      </c>
      <c r="C11" s="11">
        <v>0</v>
      </c>
      <c r="D11" s="11">
        <v>0</v>
      </c>
    </row>
    <row r="12" ht="25.6" customHeight="1" spans="1:4">
      <c r="A12" s="19" t="s">
        <v>422</v>
      </c>
      <c r="B12" s="11">
        <v>84</v>
      </c>
      <c r="C12" s="11"/>
      <c r="D12" s="11">
        <v>0</v>
      </c>
    </row>
    <row r="13" ht="25.6" customHeight="1" spans="1:4">
      <c r="A13" s="9" t="s">
        <v>423</v>
      </c>
      <c r="B13" s="12">
        <v>3553.6135</v>
      </c>
      <c r="C13" s="12">
        <v>862.65</v>
      </c>
      <c r="D13" s="11">
        <v>24.2752904895257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scale="98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6" t="s">
        <v>21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424</v>
      </c>
      <c r="B3" s="9" t="s">
        <v>32</v>
      </c>
      <c r="C3" s="9" t="s">
        <v>493</v>
      </c>
      <c r="D3" s="9" t="s">
        <v>494</v>
      </c>
    </row>
    <row r="4" ht="25.6" customHeight="1" spans="1:4">
      <c r="A4" s="18" t="s">
        <v>426</v>
      </c>
      <c r="B4" s="10"/>
      <c r="C4" s="10"/>
      <c r="D4" s="10"/>
    </row>
    <row r="5" ht="25.6" customHeight="1" spans="1:4">
      <c r="A5" s="18" t="s">
        <v>427</v>
      </c>
      <c r="B5" s="10"/>
      <c r="C5" s="10"/>
      <c r="D5" s="10"/>
    </row>
    <row r="6" ht="25.6" customHeight="1" spans="1:4">
      <c r="A6" s="10" t="s">
        <v>428</v>
      </c>
      <c r="B6" s="10"/>
      <c r="C6" s="10"/>
      <c r="D6" s="10"/>
    </row>
    <row r="7" ht="25.6" customHeight="1" spans="1:4">
      <c r="A7" s="10"/>
      <c r="B7" s="10"/>
      <c r="C7" s="10"/>
      <c r="D7" s="10"/>
    </row>
    <row r="8" ht="25.6" customHeight="1" spans="1:4">
      <c r="A8" s="18" t="s">
        <v>429</v>
      </c>
      <c r="B8" s="10"/>
      <c r="C8" s="10"/>
      <c r="D8" s="10"/>
    </row>
    <row r="9" ht="25.6" customHeight="1" spans="1:4">
      <c r="A9" s="18" t="s">
        <v>430</v>
      </c>
      <c r="B9" s="10"/>
      <c r="C9" s="10"/>
      <c r="D9" s="10"/>
    </row>
    <row r="10" ht="25.6" customHeight="1" spans="1:4">
      <c r="A10" s="7"/>
      <c r="B10" s="7"/>
      <c r="C10" s="7"/>
      <c r="D10" s="7"/>
    </row>
    <row r="11" ht="25.6" customHeight="1" spans="1:4">
      <c r="A11" s="7" t="s">
        <v>414</v>
      </c>
      <c r="B11" s="7"/>
      <c r="C11" s="7"/>
      <c r="D11" s="7"/>
    </row>
    <row r="12" ht="25.6" customHeight="1" spans="1:4">
      <c r="A12" s="7" t="s">
        <v>431</v>
      </c>
      <c r="B12" s="7"/>
      <c r="C12" s="7"/>
      <c r="D12" s="7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6" t="s">
        <v>22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424</v>
      </c>
      <c r="B3" s="9" t="s">
        <v>32</v>
      </c>
      <c r="C3" s="9" t="s">
        <v>493</v>
      </c>
      <c r="D3" s="9" t="s">
        <v>494</v>
      </c>
    </row>
    <row r="4" ht="25.6" customHeight="1" spans="1:4">
      <c r="A4" s="18" t="s">
        <v>432</v>
      </c>
      <c r="B4" s="10"/>
      <c r="C4" s="10"/>
      <c r="D4" s="10"/>
    </row>
    <row r="5" ht="25.6" customHeight="1" spans="1:4">
      <c r="A5" s="18" t="s">
        <v>433</v>
      </c>
      <c r="B5" s="10"/>
      <c r="C5" s="10"/>
      <c r="D5" s="10"/>
    </row>
    <row r="6" ht="25.6" customHeight="1" spans="1:4">
      <c r="A6" s="10" t="s">
        <v>434</v>
      </c>
      <c r="B6" s="10"/>
      <c r="C6" s="10"/>
      <c r="D6" s="10"/>
    </row>
    <row r="7" ht="25.6" customHeight="1" spans="1:4">
      <c r="A7" s="10"/>
      <c r="B7" s="10"/>
      <c r="C7" s="10"/>
      <c r="D7" s="10"/>
    </row>
    <row r="8" ht="25.6" customHeight="1" spans="1:4">
      <c r="A8" s="10"/>
      <c r="B8" s="10"/>
      <c r="C8" s="10"/>
      <c r="D8" s="10"/>
    </row>
    <row r="9" ht="25.6" customHeight="1" spans="1:4">
      <c r="A9" s="18" t="s">
        <v>423</v>
      </c>
      <c r="B9" s="10"/>
      <c r="C9" s="10"/>
      <c r="D9" s="10"/>
    </row>
    <row r="10" ht="25.6" customHeight="1" spans="1:4">
      <c r="A10" s="18" t="s">
        <v>435</v>
      </c>
      <c r="B10" s="10"/>
      <c r="C10" s="10"/>
      <c r="D10" s="10"/>
    </row>
    <row r="11" ht="25.6" customHeight="1" spans="1:4">
      <c r="A11" s="18" t="s">
        <v>436</v>
      </c>
      <c r="B11" s="10"/>
      <c r="C11" s="10"/>
      <c r="D11" s="10"/>
    </row>
    <row r="12" ht="25.6" customHeight="1" spans="1:4">
      <c r="A12" s="7"/>
      <c r="B12" s="7"/>
      <c r="C12" s="7"/>
      <c r="D12" s="7"/>
    </row>
    <row r="13" ht="25.6" customHeight="1" spans="1:4">
      <c r="A13" s="7" t="s">
        <v>437</v>
      </c>
      <c r="B13" s="7"/>
      <c r="C13" s="7"/>
      <c r="D13" s="7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6" t="s">
        <v>23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438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439</v>
      </c>
      <c r="B4" s="10"/>
      <c r="C4" s="10"/>
      <c r="D4" s="10"/>
    </row>
    <row r="5" ht="25.6" customHeight="1" spans="1:4">
      <c r="A5" s="10" t="s">
        <v>440</v>
      </c>
      <c r="B5" s="10"/>
      <c r="C5" s="10"/>
      <c r="D5" s="10"/>
    </row>
    <row r="6" ht="25.6" customHeight="1" spans="1:4">
      <c r="A6" s="10" t="s">
        <v>581</v>
      </c>
      <c r="B6" s="10"/>
      <c r="C6" s="10"/>
      <c r="D6" s="10"/>
    </row>
    <row r="7" ht="25.6" customHeight="1" spans="1:4">
      <c r="A7" s="7"/>
      <c r="B7" s="7"/>
      <c r="C7" s="7"/>
      <c r="D7" s="7"/>
    </row>
    <row r="8" ht="25.6" customHeight="1" spans="1:4">
      <c r="A8" s="7" t="s">
        <v>442</v>
      </c>
      <c r="B8" s="7"/>
      <c r="C8" s="7"/>
      <c r="D8" s="7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6" t="s">
        <v>24</v>
      </c>
      <c r="B1" s="6"/>
      <c r="C1" s="6"/>
      <c r="D1" s="6"/>
    </row>
    <row r="2" ht="22.75" customHeight="1" spans="1:4">
      <c r="A2" s="7"/>
      <c r="B2" s="7"/>
      <c r="C2" s="7"/>
      <c r="D2" s="14" t="s">
        <v>38</v>
      </c>
    </row>
    <row r="3" ht="34.15" customHeight="1" spans="1:4">
      <c r="A3" s="9" t="s">
        <v>438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443</v>
      </c>
      <c r="B4" s="10"/>
      <c r="C4" s="10"/>
      <c r="D4" s="10"/>
    </row>
    <row r="5" ht="25.6" customHeight="1" spans="1:4">
      <c r="A5" s="10" t="s">
        <v>444</v>
      </c>
      <c r="B5" s="10"/>
      <c r="C5" s="10"/>
      <c r="D5" s="10"/>
    </row>
    <row r="6" ht="25.6" customHeight="1" spans="1:4">
      <c r="A6" s="10" t="s">
        <v>445</v>
      </c>
      <c r="B6" s="10"/>
      <c r="C6" s="10"/>
      <c r="D6" s="10"/>
    </row>
    <row r="7" ht="25.6" customHeight="1" spans="1:4">
      <c r="A7" s="7"/>
      <c r="B7" s="7"/>
      <c r="C7" s="7"/>
      <c r="D7" s="7"/>
    </row>
    <row r="8" ht="25.6" customHeight="1" spans="1:4">
      <c r="A8" s="7" t="s">
        <v>442</v>
      </c>
      <c r="B8" s="7"/>
      <c r="C8" s="7"/>
      <c r="D8" s="7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19" sqref="E19"/>
    </sheetView>
  </sheetViews>
  <sheetFormatPr defaultColWidth="10" defaultRowHeight="13.5" outlineLevelCol="4"/>
  <cols>
    <col min="1" max="1" width="7.18333333333333" style="13" customWidth="1"/>
    <col min="2" max="2" width="21.025" customWidth="1"/>
    <col min="3" max="4" width="15.9" customWidth="1"/>
    <col min="5" max="5" width="18.975" style="13" customWidth="1"/>
    <col min="6" max="6" width="9.76666666666667" customWidth="1"/>
  </cols>
  <sheetData>
    <row r="1" ht="39.85" customHeight="1" spans="1:5">
      <c r="A1" s="6" t="s">
        <v>582</v>
      </c>
      <c r="B1" s="6"/>
      <c r="C1" s="6"/>
      <c r="D1" s="6"/>
      <c r="E1" s="6"/>
    </row>
    <row r="2" ht="22.75" customHeight="1" spans="1:5">
      <c r="A2" s="14"/>
      <c r="B2" s="7"/>
      <c r="C2" s="7"/>
      <c r="D2" s="7"/>
      <c r="E2" s="14" t="s">
        <v>38</v>
      </c>
    </row>
    <row r="3" ht="34.15" customHeight="1" spans="1:5">
      <c r="A3" s="9" t="s">
        <v>447</v>
      </c>
      <c r="B3" s="9" t="s">
        <v>448</v>
      </c>
      <c r="C3" s="9" t="s">
        <v>32</v>
      </c>
      <c r="D3" s="9" t="s">
        <v>493</v>
      </c>
      <c r="E3" s="9" t="s">
        <v>494</v>
      </c>
    </row>
    <row r="4" ht="25.6" customHeight="1" spans="1:5">
      <c r="A4" s="15">
        <v>1</v>
      </c>
      <c r="B4" s="16" t="s">
        <v>449</v>
      </c>
      <c r="C4" s="17">
        <v>281.02</v>
      </c>
      <c r="D4" s="17">
        <v>281.02</v>
      </c>
      <c r="E4" s="15">
        <v>100</v>
      </c>
    </row>
    <row r="5" ht="25.6" customHeight="1" spans="1:5">
      <c r="A5" s="15">
        <v>2</v>
      </c>
      <c r="B5" s="16" t="s">
        <v>450</v>
      </c>
      <c r="C5" s="17">
        <v>603.63</v>
      </c>
      <c r="D5" s="17">
        <v>603.63</v>
      </c>
      <c r="E5" s="15">
        <v>100</v>
      </c>
    </row>
    <row r="6" ht="25.6" customHeight="1" spans="1:5">
      <c r="A6" s="15">
        <v>3</v>
      </c>
      <c r="B6" s="16" t="s">
        <v>451</v>
      </c>
      <c r="C6" s="17">
        <v>224.51</v>
      </c>
      <c r="D6" s="17">
        <v>224.51</v>
      </c>
      <c r="E6" s="15">
        <v>100</v>
      </c>
    </row>
    <row r="7" ht="25.6" customHeight="1" spans="1:5">
      <c r="A7" s="15">
        <v>4</v>
      </c>
      <c r="B7" s="16" t="s">
        <v>452</v>
      </c>
      <c r="C7" s="17">
        <v>183.7</v>
      </c>
      <c r="D7" s="17">
        <v>183.7</v>
      </c>
      <c r="E7" s="15">
        <v>100</v>
      </c>
    </row>
    <row r="8" ht="25.6" customHeight="1" spans="1:5">
      <c r="A8" s="15">
        <v>5</v>
      </c>
      <c r="B8" s="16" t="s">
        <v>453</v>
      </c>
      <c r="C8" s="17">
        <v>50.49</v>
      </c>
      <c r="D8" s="17">
        <v>50.49</v>
      </c>
      <c r="E8" s="15">
        <v>100</v>
      </c>
    </row>
    <row r="9" ht="25.6" customHeight="1" spans="1:5">
      <c r="A9" s="15">
        <v>6</v>
      </c>
      <c r="B9" s="16" t="s">
        <v>454</v>
      </c>
      <c r="C9" s="17">
        <v>6.33</v>
      </c>
      <c r="D9" s="17">
        <v>6.33</v>
      </c>
      <c r="E9" s="15">
        <v>100</v>
      </c>
    </row>
    <row r="10" ht="25.6" customHeight="1" spans="1:5">
      <c r="A10" s="15">
        <v>7</v>
      </c>
      <c r="B10" s="16" t="s">
        <v>455</v>
      </c>
      <c r="C10" s="17">
        <v>44.5</v>
      </c>
      <c r="D10" s="17">
        <v>44.5</v>
      </c>
      <c r="E10" s="15">
        <v>100</v>
      </c>
    </row>
    <row r="11" ht="25.6" customHeight="1" spans="1:5">
      <c r="A11" s="15">
        <v>8</v>
      </c>
      <c r="B11" s="16" t="s">
        <v>456</v>
      </c>
      <c r="C11" s="17">
        <v>57.97</v>
      </c>
      <c r="D11" s="17">
        <v>57.97</v>
      </c>
      <c r="E11" s="15">
        <v>100</v>
      </c>
    </row>
    <row r="12" ht="25.6" customHeight="1" spans="1:5">
      <c r="A12" s="15">
        <v>9</v>
      </c>
      <c r="B12" s="16" t="s">
        <v>457</v>
      </c>
      <c r="C12" s="17">
        <v>224.4</v>
      </c>
      <c r="D12" s="17">
        <v>224.4</v>
      </c>
      <c r="E12" s="15">
        <v>100</v>
      </c>
    </row>
    <row r="13" ht="25.6" customHeight="1" spans="1:5">
      <c r="A13" s="15">
        <v>10</v>
      </c>
      <c r="B13" s="16" t="s">
        <v>458</v>
      </c>
      <c r="C13" s="17">
        <v>25.58</v>
      </c>
      <c r="D13" s="17">
        <v>25.58</v>
      </c>
      <c r="E13" s="15">
        <v>100</v>
      </c>
    </row>
    <row r="14" ht="25.6" customHeight="1" spans="1:5">
      <c r="A14" s="15">
        <v>11</v>
      </c>
      <c r="B14" s="16" t="s">
        <v>459</v>
      </c>
      <c r="C14" s="17">
        <v>16.23</v>
      </c>
      <c r="D14" s="17">
        <v>16.23</v>
      </c>
      <c r="E14" s="15">
        <v>100</v>
      </c>
    </row>
    <row r="15" ht="25.6" customHeight="1" spans="1:5">
      <c r="A15" s="15">
        <v>12</v>
      </c>
      <c r="B15" s="16" t="s">
        <v>460</v>
      </c>
      <c r="C15" s="17">
        <v>34.9</v>
      </c>
      <c r="D15" s="17">
        <v>34.9</v>
      </c>
      <c r="E15" s="15">
        <v>100</v>
      </c>
    </row>
    <row r="16" ht="25.6" customHeight="1" spans="1:5">
      <c r="A16" s="15">
        <v>13</v>
      </c>
      <c r="B16" s="16" t="s">
        <v>461</v>
      </c>
      <c r="C16" s="17">
        <v>61.99</v>
      </c>
      <c r="D16" s="17">
        <v>61.99</v>
      </c>
      <c r="E16" s="15">
        <v>100</v>
      </c>
    </row>
    <row r="17" ht="25.6" customHeight="1" spans="1:5">
      <c r="A17" s="15">
        <v>14</v>
      </c>
      <c r="B17" s="16" t="s">
        <v>462</v>
      </c>
      <c r="C17" s="17">
        <v>72.46</v>
      </c>
      <c r="D17" s="17">
        <v>72.46</v>
      </c>
      <c r="E17" s="15">
        <v>100</v>
      </c>
    </row>
    <row r="18" ht="25.6" customHeight="1" spans="1:5">
      <c r="A18" s="15">
        <v>15</v>
      </c>
      <c r="B18" s="16" t="s">
        <v>463</v>
      </c>
      <c r="C18" s="17">
        <v>3.14</v>
      </c>
      <c r="D18" s="17">
        <v>3.14</v>
      </c>
      <c r="E18" s="15">
        <v>100</v>
      </c>
    </row>
    <row r="19" ht="25.6" customHeight="1" spans="1:5">
      <c r="A19" s="15">
        <v>16</v>
      </c>
      <c r="B19" s="16" t="s">
        <v>464</v>
      </c>
      <c r="C19" s="17">
        <v>54.45</v>
      </c>
      <c r="D19" s="17">
        <v>54.45</v>
      </c>
      <c r="E19" s="15">
        <v>100</v>
      </c>
    </row>
    <row r="20" ht="25.6" customHeight="1" spans="1:5">
      <c r="A20" s="15">
        <v>17</v>
      </c>
      <c r="B20" s="16" t="s">
        <v>465</v>
      </c>
      <c r="C20" s="17">
        <v>109.2</v>
      </c>
      <c r="D20" s="17">
        <v>109.2</v>
      </c>
      <c r="E20" s="15">
        <v>100</v>
      </c>
    </row>
    <row r="21" ht="25.6" customHeight="1" spans="1:5">
      <c r="A21" s="15">
        <v>18</v>
      </c>
      <c r="B21" s="16" t="s">
        <v>466</v>
      </c>
      <c r="C21" s="17">
        <v>45.54</v>
      </c>
      <c r="D21" s="17">
        <v>45.54</v>
      </c>
      <c r="E21" s="15">
        <v>100</v>
      </c>
    </row>
    <row r="22" ht="25.6" customHeight="1" spans="1:5">
      <c r="A22" s="15">
        <v>19</v>
      </c>
      <c r="B22" s="16" t="s">
        <v>467</v>
      </c>
      <c r="C22" s="17">
        <v>47.03</v>
      </c>
      <c r="D22" s="17">
        <v>47.03</v>
      </c>
      <c r="E22" s="15">
        <v>100</v>
      </c>
    </row>
    <row r="23" ht="25.6" customHeight="1" spans="1:5">
      <c r="A23" s="15">
        <v>20</v>
      </c>
      <c r="B23" s="16" t="s">
        <v>468</v>
      </c>
      <c r="C23" s="17">
        <v>69.38</v>
      </c>
      <c r="D23" s="17">
        <v>69.38</v>
      </c>
      <c r="E23" s="15">
        <v>100</v>
      </c>
    </row>
    <row r="24" ht="25.6" customHeight="1" spans="1:5">
      <c r="A24" s="15">
        <v>21</v>
      </c>
      <c r="B24" s="16" t="s">
        <v>469</v>
      </c>
      <c r="C24" s="17">
        <v>26.7</v>
      </c>
      <c r="D24" s="17">
        <v>26.7</v>
      </c>
      <c r="E24" s="15">
        <v>100</v>
      </c>
    </row>
    <row r="25" ht="25.6" customHeight="1" spans="1:5">
      <c r="A25" s="15">
        <v>22</v>
      </c>
      <c r="B25" s="16" t="s">
        <v>470</v>
      </c>
      <c r="C25" s="17">
        <v>63.53</v>
      </c>
      <c r="D25" s="17">
        <v>63.53</v>
      </c>
      <c r="E25" s="15">
        <v>100</v>
      </c>
    </row>
    <row r="26" s="13" customFormat="1" ht="25.6" customHeight="1" spans="1:5">
      <c r="A26" s="15"/>
      <c r="B26" s="15" t="s">
        <v>471</v>
      </c>
      <c r="C26" s="15">
        <f>SUM(C4:C25)</f>
        <v>2306.68</v>
      </c>
      <c r="D26" s="15">
        <f>SUM(D4:D25)</f>
        <v>2306.68</v>
      </c>
      <c r="E26" s="15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workbookViewId="0">
      <pane ySplit="3" topLeftCell="A4" activePane="bottomLeft" state="frozen"/>
      <selection/>
      <selection pane="bottomLeft" activeCell="C12" sqref="C12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6" t="s">
        <v>26</v>
      </c>
      <c r="B1" s="6"/>
      <c r="C1" s="6"/>
      <c r="D1" s="6"/>
    </row>
    <row r="2" ht="22.75" customHeight="1" spans="1:4">
      <c r="A2" s="7"/>
      <c r="B2" s="7"/>
      <c r="C2" s="7"/>
      <c r="D2" s="8" t="s">
        <v>38</v>
      </c>
    </row>
    <row r="3" ht="34.15" customHeight="1" spans="1:4">
      <c r="A3" s="9" t="s">
        <v>472</v>
      </c>
      <c r="B3" s="9" t="s">
        <v>32</v>
      </c>
      <c r="C3" s="9" t="s">
        <v>493</v>
      </c>
      <c r="D3" s="9" t="s">
        <v>494</v>
      </c>
    </row>
    <row r="4" ht="25.6" customHeight="1" spans="1:4">
      <c r="A4" s="10" t="s">
        <v>474</v>
      </c>
      <c r="B4" s="11">
        <v>0</v>
      </c>
      <c r="C4" s="11">
        <v>0</v>
      </c>
      <c r="D4" s="11"/>
    </row>
    <row r="5" ht="25.6" customHeight="1" spans="1:4">
      <c r="A5" s="10" t="s">
        <v>396</v>
      </c>
      <c r="B5" s="11">
        <v>30.8336</v>
      </c>
      <c r="C5" s="11">
        <v>33.2</v>
      </c>
      <c r="D5" s="11">
        <v>107.674744434643</v>
      </c>
    </row>
    <row r="6" ht="25.6" customHeight="1" spans="1:4">
      <c r="A6" s="10" t="s">
        <v>475</v>
      </c>
      <c r="B6" s="11">
        <v>6.696282</v>
      </c>
      <c r="C6" s="11">
        <v>12.5</v>
      </c>
      <c r="D6" s="11">
        <v>186.670752516098</v>
      </c>
    </row>
    <row r="7" ht="25.6" customHeight="1" spans="1:4">
      <c r="A7" s="10" t="s">
        <v>476</v>
      </c>
      <c r="B7" s="11">
        <v>0</v>
      </c>
      <c r="C7" s="11">
        <v>0</v>
      </c>
      <c r="D7" s="11"/>
    </row>
    <row r="8" ht="25.6" customHeight="1" spans="1:4">
      <c r="A8" s="10" t="s">
        <v>583</v>
      </c>
      <c r="B8" s="11">
        <v>6.696282</v>
      </c>
      <c r="C8" s="11">
        <v>12.5</v>
      </c>
      <c r="D8" s="11">
        <v>186.670752516098</v>
      </c>
    </row>
    <row r="9" ht="25.6" customHeight="1" spans="1:4">
      <c r="A9" s="10"/>
      <c r="B9" s="11"/>
      <c r="C9" s="11"/>
      <c r="D9" s="11"/>
    </row>
    <row r="10" ht="25.6" customHeight="1" spans="1:4">
      <c r="A10" s="9" t="s">
        <v>386</v>
      </c>
      <c r="B10" s="12">
        <v>37.529882</v>
      </c>
      <c r="C10" s="12">
        <v>45.7</v>
      </c>
      <c r="D10" s="11">
        <v>121.769634127813</v>
      </c>
    </row>
    <row r="11" ht="25.6" customHeight="1" spans="1:4">
      <c r="A11" s="7" t="s">
        <v>584</v>
      </c>
      <c r="B11" s="7"/>
      <c r="C11" s="7"/>
      <c r="D11" s="7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A14"/>
  <sheetViews>
    <sheetView topLeftCell="A7" workbookViewId="0">
      <selection activeCell="A24" sqref="A24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51.25" customHeight="1" spans="1:1">
      <c r="A1" s="2" t="s">
        <v>585</v>
      </c>
    </row>
    <row r="2" ht="25.6" customHeight="1" spans="1:1">
      <c r="A2" s="3" t="s">
        <v>586</v>
      </c>
    </row>
    <row r="3" ht="34.15" customHeight="1" spans="1:1">
      <c r="A3" s="4" t="s">
        <v>587</v>
      </c>
    </row>
    <row r="4" ht="25.6" customHeight="1" spans="1:1">
      <c r="A4" s="3" t="s">
        <v>588</v>
      </c>
    </row>
    <row r="5" ht="42.7" customHeight="1" spans="1:1">
      <c r="A5" s="4" t="s">
        <v>589</v>
      </c>
    </row>
    <row r="6" ht="25.6" customHeight="1" spans="1:1">
      <c r="A6" s="3" t="s">
        <v>590</v>
      </c>
    </row>
    <row r="7" ht="82.6" customHeight="1" spans="1:1">
      <c r="A7" s="4" t="s">
        <v>591</v>
      </c>
    </row>
    <row r="8" ht="25.6" customHeight="1" spans="1:1">
      <c r="A8" s="3" t="s">
        <v>592</v>
      </c>
    </row>
    <row r="9" ht="76.9" customHeight="1" spans="1:1">
      <c r="A9" s="4" t="s">
        <v>593</v>
      </c>
    </row>
    <row r="10" ht="85.45" customHeight="1" spans="1:1">
      <c r="A10" s="4" t="s">
        <v>594</v>
      </c>
    </row>
    <row r="11" ht="88.3" customHeight="1" spans="1:1">
      <c r="A11" s="4" t="s">
        <v>595</v>
      </c>
    </row>
    <row r="12" ht="96.85" customHeight="1" spans="1:1">
      <c r="A12" s="4" t="s">
        <v>596</v>
      </c>
    </row>
    <row r="13" ht="25.6" customHeight="1" spans="1:1">
      <c r="A13" s="3" t="s">
        <v>491</v>
      </c>
    </row>
    <row r="14" s="1" customFormat="1" ht="28.45" customHeight="1" spans="1:1">
      <c r="A14" s="5" t="s">
        <v>597</v>
      </c>
    </row>
  </sheetData>
  <pageMargins left="0.314000010490417" right="0.314000010490417" top="0.236000001430511" bottom="0.236000001430511" header="0" footer="0"/>
  <pageSetup paperSize="9" scale="7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pane ySplit="3" topLeftCell="A28" activePane="bottomLeft" state="frozen"/>
      <selection/>
      <selection pane="bottomLeft" activeCell="B30" sqref="B30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6" t="s">
        <v>3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39</v>
      </c>
      <c r="B3" s="9" t="s">
        <v>40</v>
      </c>
      <c r="C3" s="9" t="s">
        <v>41</v>
      </c>
      <c r="D3" s="9" t="s">
        <v>42</v>
      </c>
      <c r="E3" s="9" t="s">
        <v>33</v>
      </c>
    </row>
    <row r="4" ht="25.6" customHeight="1" spans="1:5">
      <c r="A4" s="19" t="s">
        <v>43</v>
      </c>
      <c r="B4" s="11">
        <v>4886.19</v>
      </c>
      <c r="C4" s="11">
        <v>4706.833125</v>
      </c>
      <c r="D4" s="11">
        <v>4706.833125</v>
      </c>
      <c r="E4" s="12">
        <v>100</v>
      </c>
    </row>
    <row r="5" ht="25.6" customHeight="1" spans="1:5">
      <c r="A5" s="19" t="s">
        <v>44</v>
      </c>
      <c r="B5" s="11"/>
      <c r="C5" s="11"/>
      <c r="D5" s="11"/>
      <c r="E5" s="12"/>
    </row>
    <row r="6" ht="25.6" customHeight="1" spans="1:5">
      <c r="A6" s="19" t="s">
        <v>45</v>
      </c>
      <c r="B6" s="11"/>
      <c r="C6" s="11"/>
      <c r="D6" s="11"/>
      <c r="E6" s="12"/>
    </row>
    <row r="7" ht="25.6" customHeight="1" spans="1:5">
      <c r="A7" s="19" t="s">
        <v>46</v>
      </c>
      <c r="B7" s="11"/>
      <c r="C7" s="11"/>
      <c r="D7" s="11"/>
      <c r="E7" s="12"/>
    </row>
    <row r="8" ht="25.6" customHeight="1" spans="1:5">
      <c r="A8" s="19" t="s">
        <v>47</v>
      </c>
      <c r="B8" s="11">
        <v>759.63</v>
      </c>
      <c r="C8" s="11">
        <v>663.028905</v>
      </c>
      <c r="D8" s="11">
        <v>663.028905</v>
      </c>
      <c r="E8" s="12">
        <v>100</v>
      </c>
    </row>
    <row r="9" ht="25.6" customHeight="1" spans="1:5">
      <c r="A9" s="19" t="s">
        <v>48</v>
      </c>
      <c r="B9" s="11">
        <v>18</v>
      </c>
      <c r="C9" s="11">
        <v>20.936</v>
      </c>
      <c r="D9" s="11">
        <v>20.936</v>
      </c>
      <c r="E9" s="12">
        <v>100</v>
      </c>
    </row>
    <row r="10" ht="25.6" customHeight="1" spans="1:5">
      <c r="A10" s="19" t="s">
        <v>49</v>
      </c>
      <c r="B10" s="11">
        <v>1904.8</v>
      </c>
      <c r="C10" s="11">
        <v>1649.799357</v>
      </c>
      <c r="D10" s="11">
        <v>1649.799357</v>
      </c>
      <c r="E10" s="12">
        <v>100</v>
      </c>
    </row>
    <row r="11" ht="25.6" customHeight="1" spans="1:5">
      <c r="A11" s="19" t="s">
        <v>50</v>
      </c>
      <c r="B11" s="11">
        <v>19204.99</v>
      </c>
      <c r="C11" s="11">
        <v>19217.358431</v>
      </c>
      <c r="D11" s="11">
        <v>19217.358431</v>
      </c>
      <c r="E11" s="12">
        <v>100</v>
      </c>
    </row>
    <row r="12" ht="25.6" customHeight="1" spans="1:5">
      <c r="A12" s="19" t="s">
        <v>51</v>
      </c>
      <c r="B12" s="11"/>
      <c r="C12" s="11"/>
      <c r="D12" s="11"/>
      <c r="E12" s="12"/>
    </row>
    <row r="13" ht="25.6" customHeight="1" spans="1:5">
      <c r="A13" s="19" t="s">
        <v>52</v>
      </c>
      <c r="B13" s="11">
        <v>1350.89</v>
      </c>
      <c r="C13" s="11">
        <v>5765.120192</v>
      </c>
      <c r="D13" s="11">
        <v>5765.120192</v>
      </c>
      <c r="E13" s="12">
        <v>100</v>
      </c>
    </row>
    <row r="14" ht="25.6" customHeight="1" spans="1:5">
      <c r="A14" s="19" t="s">
        <v>53</v>
      </c>
      <c r="B14" s="11">
        <v>3287.4</v>
      </c>
      <c r="C14" s="11">
        <v>3051.335382</v>
      </c>
      <c r="D14" s="11">
        <v>3051.335382</v>
      </c>
      <c r="E14" s="12">
        <v>100</v>
      </c>
    </row>
    <row r="15" ht="25.6" customHeight="1" spans="1:5">
      <c r="A15" s="19" t="s">
        <v>54</v>
      </c>
      <c r="B15" s="11">
        <v>13505.02</v>
      </c>
      <c r="C15" s="11">
        <v>37677.425616</v>
      </c>
      <c r="D15" s="11">
        <v>37677.425616</v>
      </c>
      <c r="E15" s="12">
        <v>100</v>
      </c>
    </row>
    <row r="16" ht="25.6" customHeight="1" spans="1:5">
      <c r="A16" s="19" t="s">
        <v>55</v>
      </c>
      <c r="B16" s="11">
        <v>46625.78</v>
      </c>
      <c r="C16" s="11">
        <v>43005.28117</v>
      </c>
      <c r="D16" s="11">
        <v>43005.28117</v>
      </c>
      <c r="E16" s="12">
        <v>100</v>
      </c>
    </row>
    <row r="17" ht="25.6" customHeight="1" spans="1:5">
      <c r="A17" s="19" t="s">
        <v>56</v>
      </c>
      <c r="B17" s="11"/>
      <c r="C17" s="11"/>
      <c r="D17" s="11"/>
      <c r="E17" s="12"/>
    </row>
    <row r="18" ht="25.6" customHeight="1" spans="1:5">
      <c r="A18" s="19" t="s">
        <v>57</v>
      </c>
      <c r="B18" s="11">
        <v>52734.19</v>
      </c>
      <c r="C18" s="11">
        <v>22834.336077</v>
      </c>
      <c r="D18" s="11">
        <v>22834.336077</v>
      </c>
      <c r="E18" s="12">
        <v>100</v>
      </c>
    </row>
    <row r="19" ht="25.6" customHeight="1" spans="1:5">
      <c r="A19" s="19" t="s">
        <v>58</v>
      </c>
      <c r="B19" s="11">
        <v>91000</v>
      </c>
      <c r="C19" s="11">
        <v>50553.8772</v>
      </c>
      <c r="D19" s="11">
        <v>50553.8772</v>
      </c>
      <c r="E19" s="12">
        <v>100</v>
      </c>
    </row>
    <row r="20" ht="25.6" customHeight="1" spans="1:5">
      <c r="A20" s="19" t="s">
        <v>59</v>
      </c>
      <c r="B20" s="11"/>
      <c r="C20" s="11"/>
      <c r="D20" s="11"/>
      <c r="E20" s="12"/>
    </row>
    <row r="21" ht="25.6" customHeight="1" spans="1:5">
      <c r="A21" s="19" t="s">
        <v>60</v>
      </c>
      <c r="B21" s="11"/>
      <c r="C21" s="11"/>
      <c r="D21" s="11"/>
      <c r="E21" s="12"/>
    </row>
    <row r="22" ht="25.6" customHeight="1" spans="1:5">
      <c r="A22" s="19" t="s">
        <v>61</v>
      </c>
      <c r="B22" s="11"/>
      <c r="C22" s="11"/>
      <c r="D22" s="11"/>
      <c r="E22" s="12"/>
    </row>
    <row r="23" ht="25.6" customHeight="1" spans="1:5">
      <c r="A23" s="19" t="s">
        <v>62</v>
      </c>
      <c r="B23" s="11">
        <v>991.2</v>
      </c>
      <c r="C23" s="11">
        <v>971.3365</v>
      </c>
      <c r="D23" s="11">
        <v>971.3365</v>
      </c>
      <c r="E23" s="12">
        <v>100</v>
      </c>
    </row>
    <row r="24" ht="25.6" customHeight="1" spans="1:5">
      <c r="A24" s="19" t="s">
        <v>63</v>
      </c>
      <c r="B24" s="11"/>
      <c r="C24" s="11"/>
      <c r="D24" s="11"/>
      <c r="E24" s="12"/>
    </row>
    <row r="25" ht="25.6" customHeight="1" spans="1:5">
      <c r="A25" s="19" t="s">
        <v>64</v>
      </c>
      <c r="B25" s="11"/>
      <c r="C25" s="11"/>
      <c r="D25" s="11"/>
      <c r="E25" s="12"/>
    </row>
    <row r="26" ht="25.6" customHeight="1" spans="1:5">
      <c r="A26" s="19" t="s">
        <v>65</v>
      </c>
      <c r="B26" s="11">
        <v>339.58</v>
      </c>
      <c r="C26" s="11">
        <v>303.212207</v>
      </c>
      <c r="D26" s="11">
        <v>303.212207</v>
      </c>
      <c r="E26" s="12">
        <v>100</v>
      </c>
    </row>
    <row r="27" ht="25.6" customHeight="1" spans="1:5">
      <c r="A27" s="19" t="s">
        <v>66</v>
      </c>
      <c r="B27" s="11"/>
      <c r="C27" s="11"/>
      <c r="D27" s="11"/>
      <c r="E27" s="12"/>
    </row>
    <row r="28" ht="25.6" customHeight="1" spans="1:5">
      <c r="A28" s="19" t="s">
        <v>67</v>
      </c>
      <c r="B28" s="11"/>
      <c r="C28" s="11"/>
      <c r="D28" s="11"/>
      <c r="E28" s="12"/>
    </row>
    <row r="29" ht="25.6" customHeight="1" spans="1:5">
      <c r="A29" s="19" t="s">
        <v>68</v>
      </c>
      <c r="B29" s="11"/>
      <c r="C29" s="11"/>
      <c r="D29" s="11"/>
      <c r="E29" s="12"/>
    </row>
    <row r="30" ht="25.6" customHeight="1" spans="1:5">
      <c r="A30" s="19" t="s">
        <v>69</v>
      </c>
      <c r="B30" s="11"/>
      <c r="C30" s="11"/>
      <c r="D30" s="11"/>
      <c r="E30" s="12"/>
    </row>
    <row r="31" ht="25.6" customHeight="1" spans="1:5">
      <c r="A31" s="19" t="s">
        <v>70</v>
      </c>
      <c r="B31" s="11"/>
      <c r="C31" s="11"/>
      <c r="D31" s="11"/>
      <c r="E31" s="12"/>
    </row>
    <row r="32" ht="25.6" customHeight="1" spans="1:5">
      <c r="A32" s="19" t="s">
        <v>71</v>
      </c>
      <c r="B32" s="11"/>
      <c r="C32" s="11"/>
      <c r="D32" s="11"/>
      <c r="E32" s="12"/>
    </row>
    <row r="33" ht="25.6" customHeight="1" spans="1:5">
      <c r="A33" s="19" t="s">
        <v>72</v>
      </c>
      <c r="B33" s="11"/>
      <c r="C33" s="11"/>
      <c r="D33" s="11"/>
      <c r="E33" s="12"/>
    </row>
    <row r="34" ht="25.6" customHeight="1" spans="1:5">
      <c r="A34" s="9" t="s">
        <v>73</v>
      </c>
      <c r="B34" s="12">
        <v>236607.67</v>
      </c>
      <c r="C34" s="12">
        <v>190419.880162</v>
      </c>
      <c r="D34" s="12">
        <v>190419.880162</v>
      </c>
      <c r="E34" s="12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scale="8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7"/>
  <sheetViews>
    <sheetView workbookViewId="0">
      <pane ySplit="3" topLeftCell="A163" activePane="bottomLeft" state="frozen"/>
      <selection/>
      <selection pane="bottomLeft" activeCell="D95" sqref="D95"/>
    </sheetView>
  </sheetViews>
  <sheetFormatPr defaultColWidth="10" defaultRowHeight="13.5" outlineLevelCol="5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6" t="s">
        <v>4</v>
      </c>
      <c r="B1" s="6"/>
      <c r="C1" s="6"/>
      <c r="D1" s="6"/>
      <c r="E1" s="6"/>
      <c r="F1" s="6"/>
    </row>
    <row r="2" ht="22.75" customHeight="1" spans="1:6">
      <c r="A2" s="7"/>
      <c r="B2" s="7"/>
      <c r="C2" s="7"/>
      <c r="D2" s="7"/>
      <c r="E2" s="7"/>
      <c r="F2" s="8" t="s">
        <v>38</v>
      </c>
    </row>
    <row r="3" ht="34.15" customHeight="1" spans="1:6">
      <c r="A3" s="9" t="s">
        <v>74</v>
      </c>
      <c r="B3" s="9" t="s">
        <v>39</v>
      </c>
      <c r="C3" s="9" t="s">
        <v>40</v>
      </c>
      <c r="D3" s="9" t="s">
        <v>41</v>
      </c>
      <c r="E3" s="9" t="s">
        <v>42</v>
      </c>
      <c r="F3" s="9" t="s">
        <v>33</v>
      </c>
    </row>
    <row r="4" ht="25.6" customHeight="1" spans="1:6">
      <c r="A4" s="19" t="s">
        <v>75</v>
      </c>
      <c r="B4" s="19" t="s">
        <v>76</v>
      </c>
      <c r="C4" s="11">
        <v>4886.19</v>
      </c>
      <c r="D4" s="11">
        <v>4706.833125</v>
      </c>
      <c r="E4" s="11">
        <v>4706.833125</v>
      </c>
      <c r="F4" s="11">
        <v>100</v>
      </c>
    </row>
    <row r="5" ht="25.6" customHeight="1" spans="1:6">
      <c r="A5" s="19" t="s">
        <v>77</v>
      </c>
      <c r="B5" s="19" t="s">
        <v>78</v>
      </c>
      <c r="C5" s="11">
        <v>36.1</v>
      </c>
      <c r="D5" s="11">
        <v>35.6971</v>
      </c>
      <c r="E5" s="11">
        <v>35.6971</v>
      </c>
      <c r="F5" s="11">
        <v>100</v>
      </c>
    </row>
    <row r="6" ht="25.6" customHeight="1" spans="1:6">
      <c r="A6" s="19" t="s">
        <v>79</v>
      </c>
      <c r="B6" s="19" t="s">
        <v>80</v>
      </c>
      <c r="C6" s="11">
        <v>36.1</v>
      </c>
      <c r="D6" s="11">
        <v>31.8571</v>
      </c>
      <c r="E6" s="11">
        <v>31.8571</v>
      </c>
      <c r="F6" s="11">
        <v>100</v>
      </c>
    </row>
    <row r="7" ht="25.6" customHeight="1" spans="1:6">
      <c r="A7" s="19" t="s">
        <v>81</v>
      </c>
      <c r="B7" s="19" t="s">
        <v>82</v>
      </c>
      <c r="C7" s="11"/>
      <c r="D7" s="11">
        <v>3.84</v>
      </c>
      <c r="E7" s="11">
        <v>3.84</v>
      </c>
      <c r="F7" s="11">
        <v>100</v>
      </c>
    </row>
    <row r="8" ht="25.6" customHeight="1" spans="1:6">
      <c r="A8" s="19" t="s">
        <v>83</v>
      </c>
      <c r="B8" s="19" t="s">
        <v>84</v>
      </c>
      <c r="C8" s="11">
        <v>2429.49</v>
      </c>
      <c r="D8" s="11">
        <v>2535.464572</v>
      </c>
      <c r="E8" s="11">
        <v>2535.464572</v>
      </c>
      <c r="F8" s="11">
        <v>100</v>
      </c>
    </row>
    <row r="9" ht="25.6" customHeight="1" spans="1:6">
      <c r="A9" s="19" t="s">
        <v>85</v>
      </c>
      <c r="B9" s="19" t="s">
        <v>86</v>
      </c>
      <c r="C9" s="11">
        <v>2429.49</v>
      </c>
      <c r="D9" s="11">
        <v>2535.464572</v>
      </c>
      <c r="E9" s="11">
        <v>2535.464572</v>
      </c>
      <c r="F9" s="11">
        <v>100</v>
      </c>
    </row>
    <row r="10" ht="25.6" customHeight="1" spans="1:6">
      <c r="A10" s="19" t="s">
        <v>87</v>
      </c>
      <c r="B10" s="19" t="s">
        <v>88</v>
      </c>
      <c r="C10" s="11">
        <v>199.21</v>
      </c>
      <c r="D10" s="11">
        <v>241.361891</v>
      </c>
      <c r="E10" s="11">
        <v>241.361891</v>
      </c>
      <c r="F10" s="11">
        <v>100</v>
      </c>
    </row>
    <row r="11" ht="25.6" customHeight="1" spans="1:6">
      <c r="A11" s="19" t="s">
        <v>89</v>
      </c>
      <c r="B11" s="19" t="s">
        <v>90</v>
      </c>
      <c r="C11" s="11">
        <v>199.21</v>
      </c>
      <c r="D11" s="11">
        <v>241.361891</v>
      </c>
      <c r="E11" s="11">
        <v>241.361891</v>
      </c>
      <c r="F11" s="11">
        <v>100</v>
      </c>
    </row>
    <row r="12" ht="25.6" customHeight="1" spans="1:6">
      <c r="A12" s="19" t="s">
        <v>91</v>
      </c>
      <c r="B12" s="19" t="s">
        <v>92</v>
      </c>
      <c r="C12" s="11">
        <v>2.2</v>
      </c>
      <c r="D12" s="11">
        <v>2.0244</v>
      </c>
      <c r="E12" s="11">
        <v>2.0244</v>
      </c>
      <c r="F12" s="11">
        <v>100</v>
      </c>
    </row>
    <row r="13" ht="25.6" customHeight="1" spans="1:6">
      <c r="A13" s="19" t="s">
        <v>93</v>
      </c>
      <c r="B13" s="19" t="s">
        <v>94</v>
      </c>
      <c r="C13" s="11">
        <v>2.2</v>
      </c>
      <c r="D13" s="11">
        <v>2.0244</v>
      </c>
      <c r="E13" s="11">
        <v>2.0244</v>
      </c>
      <c r="F13" s="11">
        <v>100</v>
      </c>
    </row>
    <row r="14" ht="25.6" customHeight="1" spans="1:6">
      <c r="A14" s="19" t="s">
        <v>95</v>
      </c>
      <c r="B14" s="19" t="s">
        <v>96</v>
      </c>
      <c r="C14" s="11">
        <v>285.8</v>
      </c>
      <c r="D14" s="11">
        <v>192.014351</v>
      </c>
      <c r="E14" s="11">
        <v>192.014351</v>
      </c>
      <c r="F14" s="11">
        <v>100</v>
      </c>
    </row>
    <row r="15" ht="25.6" customHeight="1" spans="1:6">
      <c r="A15" s="19" t="s">
        <v>97</v>
      </c>
      <c r="B15" s="19" t="s">
        <v>98</v>
      </c>
      <c r="C15" s="11">
        <v>285.8</v>
      </c>
      <c r="D15" s="11">
        <v>192.014351</v>
      </c>
      <c r="E15" s="11">
        <v>192.014351</v>
      </c>
      <c r="F15" s="11">
        <v>100</v>
      </c>
    </row>
    <row r="16" ht="25.6" customHeight="1" spans="1:6">
      <c r="A16" s="19" t="s">
        <v>99</v>
      </c>
      <c r="B16" s="19" t="s">
        <v>100</v>
      </c>
      <c r="C16" s="11">
        <v>606.35</v>
      </c>
      <c r="D16" s="11">
        <v>436.42968</v>
      </c>
      <c r="E16" s="11">
        <v>436.42968</v>
      </c>
      <c r="F16" s="11">
        <v>100</v>
      </c>
    </row>
    <row r="17" ht="25.6" customHeight="1" spans="1:6">
      <c r="A17" s="19" t="s">
        <v>101</v>
      </c>
      <c r="B17" s="19" t="s">
        <v>102</v>
      </c>
      <c r="C17" s="11">
        <v>606.35</v>
      </c>
      <c r="D17" s="11">
        <v>436.42968</v>
      </c>
      <c r="E17" s="11">
        <v>436.42968</v>
      </c>
      <c r="F17" s="11">
        <v>100</v>
      </c>
    </row>
    <row r="18" ht="25.6" customHeight="1" spans="1:6">
      <c r="A18" s="19" t="s">
        <v>103</v>
      </c>
      <c r="B18" s="19" t="s">
        <v>104</v>
      </c>
      <c r="C18" s="11">
        <v>237</v>
      </c>
      <c r="D18" s="11">
        <v>172.586981</v>
      </c>
      <c r="E18" s="11">
        <v>172.586981</v>
      </c>
      <c r="F18" s="11">
        <v>100</v>
      </c>
    </row>
    <row r="19" ht="25.6" customHeight="1" spans="1:6">
      <c r="A19" s="19" t="s">
        <v>105</v>
      </c>
      <c r="B19" s="19" t="s">
        <v>106</v>
      </c>
      <c r="C19" s="11">
        <v>237</v>
      </c>
      <c r="D19" s="11">
        <v>172.586981</v>
      </c>
      <c r="E19" s="11">
        <v>172.586981</v>
      </c>
      <c r="F19" s="11">
        <v>100</v>
      </c>
    </row>
    <row r="20" ht="25.6" customHeight="1" spans="1:6">
      <c r="A20" s="19" t="s">
        <v>107</v>
      </c>
      <c r="B20" s="19" t="s">
        <v>108</v>
      </c>
      <c r="C20" s="11">
        <v>556.6</v>
      </c>
      <c r="D20" s="11">
        <v>586.879464</v>
      </c>
      <c r="E20" s="11">
        <v>586.879464</v>
      </c>
      <c r="F20" s="11">
        <v>100</v>
      </c>
    </row>
    <row r="21" ht="25.6" customHeight="1" spans="1:6">
      <c r="A21" s="19" t="s">
        <v>109</v>
      </c>
      <c r="B21" s="19" t="s">
        <v>110</v>
      </c>
      <c r="C21" s="11">
        <v>439.6</v>
      </c>
      <c r="D21" s="11">
        <v>466.241658</v>
      </c>
      <c r="E21" s="11">
        <v>466.241658</v>
      </c>
      <c r="F21" s="11">
        <v>100</v>
      </c>
    </row>
    <row r="22" ht="25.6" customHeight="1" spans="1:6">
      <c r="A22" s="19" t="s">
        <v>111</v>
      </c>
      <c r="B22" s="19" t="s">
        <v>108</v>
      </c>
      <c r="C22" s="11">
        <v>117</v>
      </c>
      <c r="D22" s="11">
        <v>120.637806</v>
      </c>
      <c r="E22" s="11">
        <v>120.637806</v>
      </c>
      <c r="F22" s="11">
        <v>100</v>
      </c>
    </row>
    <row r="23" ht="25.6" customHeight="1" spans="1:6">
      <c r="A23" s="19" t="s">
        <v>112</v>
      </c>
      <c r="B23" s="19" t="s">
        <v>113</v>
      </c>
      <c r="C23" s="11">
        <v>193.84</v>
      </c>
      <c r="D23" s="11">
        <v>184.42</v>
      </c>
      <c r="E23" s="11">
        <v>184.42</v>
      </c>
      <c r="F23" s="11">
        <v>100</v>
      </c>
    </row>
    <row r="24" ht="25.6" customHeight="1" spans="1:6">
      <c r="A24" s="19" t="s">
        <v>114</v>
      </c>
      <c r="B24" s="19" t="s">
        <v>115</v>
      </c>
      <c r="C24" s="11">
        <v>193.84</v>
      </c>
      <c r="D24" s="11">
        <v>184.42</v>
      </c>
      <c r="E24" s="11">
        <v>184.42</v>
      </c>
      <c r="F24" s="11">
        <v>100</v>
      </c>
    </row>
    <row r="25" ht="25.6" customHeight="1" spans="1:6">
      <c r="A25" s="19" t="s">
        <v>116</v>
      </c>
      <c r="B25" s="19" t="s">
        <v>117</v>
      </c>
      <c r="C25" s="11">
        <v>339.6</v>
      </c>
      <c r="D25" s="11">
        <v>319.954686</v>
      </c>
      <c r="E25" s="11">
        <v>319.954686</v>
      </c>
      <c r="F25" s="11">
        <v>100</v>
      </c>
    </row>
    <row r="26" ht="25.6" customHeight="1" spans="1:6">
      <c r="A26" s="19" t="s">
        <v>118</v>
      </c>
      <c r="B26" s="19" t="s">
        <v>117</v>
      </c>
      <c r="C26" s="11">
        <v>339.6</v>
      </c>
      <c r="D26" s="11">
        <v>319.954686</v>
      </c>
      <c r="E26" s="11">
        <v>319.954686</v>
      </c>
      <c r="F26" s="11">
        <v>100</v>
      </c>
    </row>
    <row r="27" ht="25.6" customHeight="1" spans="1:6">
      <c r="A27" s="19" t="s">
        <v>119</v>
      </c>
      <c r="B27" s="19" t="s">
        <v>120</v>
      </c>
      <c r="C27" s="11">
        <v>759.63</v>
      </c>
      <c r="D27" s="11">
        <v>663.028905</v>
      </c>
      <c r="E27" s="11">
        <v>663.028905</v>
      </c>
      <c r="F27" s="11">
        <v>100</v>
      </c>
    </row>
    <row r="28" ht="25.6" customHeight="1" spans="1:6">
      <c r="A28" s="19" t="s">
        <v>121</v>
      </c>
      <c r="B28" s="19" t="s">
        <v>122</v>
      </c>
      <c r="C28" s="11">
        <v>708.63</v>
      </c>
      <c r="D28" s="11">
        <v>611.772325</v>
      </c>
      <c r="E28" s="11">
        <v>611.772325</v>
      </c>
      <c r="F28" s="11">
        <v>100</v>
      </c>
    </row>
    <row r="29" ht="25.6" customHeight="1" spans="1:6">
      <c r="A29" s="19" t="s">
        <v>123</v>
      </c>
      <c r="B29" s="19" t="s">
        <v>124</v>
      </c>
      <c r="C29" s="11">
        <v>708.63</v>
      </c>
      <c r="D29" s="11">
        <v>611.772325</v>
      </c>
      <c r="E29" s="11">
        <v>611.772325</v>
      </c>
      <c r="F29" s="11">
        <v>100</v>
      </c>
    </row>
    <row r="30" ht="25.6" customHeight="1" spans="1:6">
      <c r="A30" s="19" t="s">
        <v>125</v>
      </c>
      <c r="B30" s="19" t="s">
        <v>126</v>
      </c>
      <c r="C30" s="11">
        <v>47.6</v>
      </c>
      <c r="D30" s="11">
        <v>47.85658</v>
      </c>
      <c r="E30" s="11">
        <v>47.85658</v>
      </c>
      <c r="F30" s="11">
        <v>100</v>
      </c>
    </row>
    <row r="31" ht="25.6" customHeight="1" spans="1:6">
      <c r="A31" s="19" t="s">
        <v>127</v>
      </c>
      <c r="B31" s="19" t="s">
        <v>128</v>
      </c>
      <c r="C31" s="11">
        <v>47.6</v>
      </c>
      <c r="D31" s="11">
        <v>47.85658</v>
      </c>
      <c r="E31" s="11">
        <v>47.85658</v>
      </c>
      <c r="F31" s="11">
        <v>100</v>
      </c>
    </row>
    <row r="32" ht="25.6" customHeight="1" spans="1:6">
      <c r="A32" s="19" t="s">
        <v>129</v>
      </c>
      <c r="B32" s="19" t="s">
        <v>130</v>
      </c>
      <c r="C32" s="11">
        <v>3.4</v>
      </c>
      <c r="D32" s="11">
        <v>3.4</v>
      </c>
      <c r="E32" s="11">
        <v>3.4</v>
      </c>
      <c r="F32" s="11">
        <v>100</v>
      </c>
    </row>
    <row r="33" ht="25.6" customHeight="1" spans="1:6">
      <c r="A33" s="19" t="s">
        <v>131</v>
      </c>
      <c r="B33" s="19" t="s">
        <v>130</v>
      </c>
      <c r="C33" s="11">
        <v>3.4</v>
      </c>
      <c r="D33" s="11">
        <v>3.4</v>
      </c>
      <c r="E33" s="11">
        <v>3.4</v>
      </c>
      <c r="F33" s="11">
        <v>100</v>
      </c>
    </row>
    <row r="34" ht="25.6" customHeight="1" spans="1:6">
      <c r="A34" s="19" t="s">
        <v>132</v>
      </c>
      <c r="B34" s="19" t="s">
        <v>133</v>
      </c>
      <c r="C34" s="11">
        <v>18</v>
      </c>
      <c r="D34" s="11">
        <v>20.936</v>
      </c>
      <c r="E34" s="11">
        <v>20.936</v>
      </c>
      <c r="F34" s="11">
        <v>100</v>
      </c>
    </row>
    <row r="35" ht="25.6" customHeight="1" spans="1:6">
      <c r="A35" s="19" t="s">
        <v>134</v>
      </c>
      <c r="B35" s="19" t="s">
        <v>135</v>
      </c>
      <c r="C35" s="11"/>
      <c r="D35" s="11">
        <v>2.936</v>
      </c>
      <c r="E35" s="11">
        <v>2.936</v>
      </c>
      <c r="F35" s="11">
        <v>100</v>
      </c>
    </row>
    <row r="36" ht="25.6" customHeight="1" spans="1:6">
      <c r="A36" s="19" t="s">
        <v>136</v>
      </c>
      <c r="B36" s="19" t="s">
        <v>137</v>
      </c>
      <c r="C36" s="11"/>
      <c r="D36" s="11">
        <v>2.936</v>
      </c>
      <c r="E36" s="11">
        <v>2.936</v>
      </c>
      <c r="F36" s="11">
        <v>100</v>
      </c>
    </row>
    <row r="37" ht="25.6" customHeight="1" spans="1:6">
      <c r="A37" s="19" t="s">
        <v>138</v>
      </c>
      <c r="B37" s="19" t="s">
        <v>139</v>
      </c>
      <c r="C37" s="11">
        <v>18</v>
      </c>
      <c r="D37" s="11">
        <v>18</v>
      </c>
      <c r="E37" s="11">
        <v>18</v>
      </c>
      <c r="F37" s="11">
        <v>100</v>
      </c>
    </row>
    <row r="38" ht="25.6" customHeight="1" spans="1:6">
      <c r="A38" s="19" t="s">
        <v>140</v>
      </c>
      <c r="B38" s="19" t="s">
        <v>139</v>
      </c>
      <c r="C38" s="11">
        <v>18</v>
      </c>
      <c r="D38" s="11">
        <v>18</v>
      </c>
      <c r="E38" s="11">
        <v>18</v>
      </c>
      <c r="F38" s="11">
        <v>100</v>
      </c>
    </row>
    <row r="39" ht="25.6" customHeight="1" spans="1:6">
      <c r="A39" s="19" t="s">
        <v>141</v>
      </c>
      <c r="B39" s="19" t="s">
        <v>142</v>
      </c>
      <c r="C39" s="11">
        <v>1904.8</v>
      </c>
      <c r="D39" s="11">
        <v>1649.799357</v>
      </c>
      <c r="E39" s="11">
        <v>1649.799357</v>
      </c>
      <c r="F39" s="11">
        <v>100</v>
      </c>
    </row>
    <row r="40" ht="25.6" customHeight="1" spans="1:6">
      <c r="A40" s="19" t="s">
        <v>143</v>
      </c>
      <c r="B40" s="19" t="s">
        <v>144</v>
      </c>
      <c r="C40" s="11">
        <v>1312</v>
      </c>
      <c r="D40" s="11">
        <v>1139.609867</v>
      </c>
      <c r="E40" s="11">
        <v>1139.609867</v>
      </c>
      <c r="F40" s="11">
        <v>100</v>
      </c>
    </row>
    <row r="41" ht="25.6" customHeight="1" spans="1:6">
      <c r="A41" s="19" t="s">
        <v>145</v>
      </c>
      <c r="B41" s="19" t="s">
        <v>146</v>
      </c>
      <c r="C41" s="11">
        <v>12</v>
      </c>
      <c r="D41" s="11">
        <v>11.326584</v>
      </c>
      <c r="E41" s="11">
        <v>11.326584</v>
      </c>
      <c r="F41" s="11">
        <v>100</v>
      </c>
    </row>
    <row r="42" ht="25.6" customHeight="1" spans="1:6">
      <c r="A42" s="19" t="s">
        <v>147</v>
      </c>
      <c r="B42" s="19" t="s">
        <v>148</v>
      </c>
      <c r="C42" s="11"/>
      <c r="D42" s="11">
        <v>0.499984</v>
      </c>
      <c r="E42" s="11">
        <v>0.499984</v>
      </c>
      <c r="F42" s="11">
        <v>100</v>
      </c>
    </row>
    <row r="43" ht="25.6" customHeight="1" spans="1:6">
      <c r="A43" s="19" t="s">
        <v>149</v>
      </c>
      <c r="B43" s="19" t="s">
        <v>150</v>
      </c>
      <c r="C43" s="11">
        <v>1300</v>
      </c>
      <c r="D43" s="11">
        <v>1127.783299</v>
      </c>
      <c r="E43" s="11">
        <v>1127.783299</v>
      </c>
      <c r="F43" s="11">
        <v>100</v>
      </c>
    </row>
    <row r="44" ht="25.6" customHeight="1" spans="1:6">
      <c r="A44" s="19" t="s">
        <v>151</v>
      </c>
      <c r="B44" s="19" t="s">
        <v>152</v>
      </c>
      <c r="C44" s="11">
        <v>81.58</v>
      </c>
      <c r="D44" s="11">
        <v>69.2899</v>
      </c>
      <c r="E44" s="11">
        <v>69.2899</v>
      </c>
      <c r="F44" s="11">
        <v>100</v>
      </c>
    </row>
    <row r="45" ht="25.6" customHeight="1" spans="1:6">
      <c r="A45" s="19" t="s">
        <v>153</v>
      </c>
      <c r="B45" s="19" t="s">
        <v>154</v>
      </c>
      <c r="C45" s="11">
        <v>81.58</v>
      </c>
      <c r="D45" s="11">
        <v>69.2899</v>
      </c>
      <c r="E45" s="11">
        <v>69.2899</v>
      </c>
      <c r="F45" s="11">
        <v>100</v>
      </c>
    </row>
    <row r="46" ht="25.6" customHeight="1" spans="1:6">
      <c r="A46" s="19" t="s">
        <v>155</v>
      </c>
      <c r="B46" s="19" t="s">
        <v>156</v>
      </c>
      <c r="C46" s="11">
        <v>511.22</v>
      </c>
      <c r="D46" s="11">
        <v>440.89959</v>
      </c>
      <c r="E46" s="11">
        <v>440.89959</v>
      </c>
      <c r="F46" s="11">
        <v>100</v>
      </c>
    </row>
    <row r="47" ht="25.6" customHeight="1" spans="1:6">
      <c r="A47" s="19" t="s">
        <v>157</v>
      </c>
      <c r="B47" s="19" t="s">
        <v>156</v>
      </c>
      <c r="C47" s="11">
        <v>511.22</v>
      </c>
      <c r="D47" s="11">
        <v>440.89959</v>
      </c>
      <c r="E47" s="11">
        <v>440.89959</v>
      </c>
      <c r="F47" s="11">
        <v>100</v>
      </c>
    </row>
    <row r="48" ht="25.6" customHeight="1" spans="1:6">
      <c r="A48" s="19" t="s">
        <v>158</v>
      </c>
      <c r="B48" s="19" t="s">
        <v>159</v>
      </c>
      <c r="C48" s="11">
        <v>19204.99</v>
      </c>
      <c r="D48" s="11">
        <v>19217.358431</v>
      </c>
      <c r="E48" s="11">
        <v>19217.358431</v>
      </c>
      <c r="F48" s="11">
        <v>100</v>
      </c>
    </row>
    <row r="49" ht="25.6" customHeight="1" spans="1:6">
      <c r="A49" s="19" t="s">
        <v>160</v>
      </c>
      <c r="B49" s="19" t="s">
        <v>161</v>
      </c>
      <c r="C49" s="11">
        <v>3</v>
      </c>
      <c r="D49" s="11"/>
      <c r="E49" s="11"/>
      <c r="F49" s="11"/>
    </row>
    <row r="50" ht="25.6" customHeight="1" spans="1:6">
      <c r="A50" s="19" t="s">
        <v>162</v>
      </c>
      <c r="B50" s="19" t="s">
        <v>163</v>
      </c>
      <c r="C50" s="11">
        <v>3</v>
      </c>
      <c r="D50" s="11"/>
      <c r="E50" s="11"/>
      <c r="F50" s="11"/>
    </row>
    <row r="51" ht="25.6" customHeight="1" spans="1:6">
      <c r="A51" s="19" t="s">
        <v>164</v>
      </c>
      <c r="B51" s="19" t="s">
        <v>165</v>
      </c>
      <c r="C51" s="11">
        <v>5066.59</v>
      </c>
      <c r="D51" s="11">
        <v>4672.758982</v>
      </c>
      <c r="E51" s="11">
        <v>4672.758982</v>
      </c>
      <c r="F51" s="11">
        <v>100</v>
      </c>
    </row>
    <row r="52" ht="25.6" customHeight="1" spans="1:6">
      <c r="A52" s="19" t="s">
        <v>166</v>
      </c>
      <c r="B52" s="19" t="s">
        <v>167</v>
      </c>
      <c r="C52" s="11">
        <v>3570.24</v>
      </c>
      <c r="D52" s="11">
        <v>3444.763461</v>
      </c>
      <c r="E52" s="11">
        <v>3444.763461</v>
      </c>
      <c r="F52" s="11">
        <v>100</v>
      </c>
    </row>
    <row r="53" ht="25.6" customHeight="1" spans="1:6">
      <c r="A53" s="19" t="s">
        <v>168</v>
      </c>
      <c r="B53" s="19" t="s">
        <v>169</v>
      </c>
      <c r="C53" s="11">
        <v>1496.35</v>
      </c>
      <c r="D53" s="11">
        <v>1227.995521</v>
      </c>
      <c r="E53" s="11">
        <v>1227.995521</v>
      </c>
      <c r="F53" s="11">
        <v>100</v>
      </c>
    </row>
    <row r="54" ht="25.6" customHeight="1" spans="1:6">
      <c r="A54" s="19" t="s">
        <v>170</v>
      </c>
      <c r="B54" s="19" t="s">
        <v>171</v>
      </c>
      <c r="C54" s="11">
        <v>963.77</v>
      </c>
      <c r="D54" s="11">
        <v>927.690243</v>
      </c>
      <c r="E54" s="11">
        <v>927.690243</v>
      </c>
      <c r="F54" s="11">
        <v>100</v>
      </c>
    </row>
    <row r="55" ht="25.6" customHeight="1" spans="1:6">
      <c r="A55" s="19" t="s">
        <v>172</v>
      </c>
      <c r="B55" s="19" t="s">
        <v>173</v>
      </c>
      <c r="C55" s="11">
        <v>10</v>
      </c>
      <c r="D55" s="11">
        <v>25.791866</v>
      </c>
      <c r="E55" s="11">
        <v>25.791866</v>
      </c>
      <c r="F55" s="11">
        <v>100</v>
      </c>
    </row>
    <row r="56" ht="25.6" customHeight="1" spans="1:6">
      <c r="A56" s="19" t="s">
        <v>174</v>
      </c>
      <c r="B56" s="19" t="s">
        <v>175</v>
      </c>
      <c r="C56" s="11">
        <v>11.09</v>
      </c>
      <c r="D56" s="11">
        <v>41.792998</v>
      </c>
      <c r="E56" s="11">
        <v>41.792998</v>
      </c>
      <c r="F56" s="11">
        <v>100</v>
      </c>
    </row>
    <row r="57" ht="25.6" customHeight="1" spans="1:6">
      <c r="A57" s="19" t="s">
        <v>176</v>
      </c>
      <c r="B57" s="19" t="s">
        <v>177</v>
      </c>
      <c r="C57" s="11">
        <v>630.05</v>
      </c>
      <c r="D57" s="11">
        <v>572.9497</v>
      </c>
      <c r="E57" s="11">
        <v>572.9497</v>
      </c>
      <c r="F57" s="11">
        <v>100</v>
      </c>
    </row>
    <row r="58" ht="25.6" customHeight="1" spans="1:6">
      <c r="A58" s="19" t="s">
        <v>178</v>
      </c>
      <c r="B58" s="19" t="s">
        <v>179</v>
      </c>
      <c r="C58" s="11">
        <v>312.63</v>
      </c>
      <c r="D58" s="11">
        <v>287.109689</v>
      </c>
      <c r="E58" s="11">
        <v>287.109689</v>
      </c>
      <c r="F58" s="11">
        <v>100</v>
      </c>
    </row>
    <row r="59" ht="25.6" customHeight="1" spans="1:6">
      <c r="A59" s="19" t="s">
        <v>180</v>
      </c>
      <c r="B59" s="19" t="s">
        <v>181</v>
      </c>
      <c r="C59" s="11"/>
      <c r="D59" s="11">
        <v>0.04599</v>
      </c>
      <c r="E59" s="11">
        <v>0.04599</v>
      </c>
      <c r="F59" s="11">
        <v>100</v>
      </c>
    </row>
    <row r="60" ht="25.6" customHeight="1" spans="1:6">
      <c r="A60" s="19" t="s">
        <v>182</v>
      </c>
      <c r="B60" s="19" t="s">
        <v>183</v>
      </c>
      <c r="C60" s="11">
        <v>336.84</v>
      </c>
      <c r="D60" s="11">
        <v>252.64052</v>
      </c>
      <c r="E60" s="11">
        <v>252.64052</v>
      </c>
      <c r="F60" s="11">
        <v>100</v>
      </c>
    </row>
    <row r="61" ht="25.6" customHeight="1" spans="1:6">
      <c r="A61" s="19" t="s">
        <v>184</v>
      </c>
      <c r="B61" s="19" t="s">
        <v>185</v>
      </c>
      <c r="C61" s="11">
        <v>6.29</v>
      </c>
      <c r="D61" s="11"/>
      <c r="E61" s="11"/>
      <c r="F61" s="11"/>
    </row>
    <row r="62" ht="25.6" customHeight="1" spans="1:6">
      <c r="A62" s="19" t="s">
        <v>186</v>
      </c>
      <c r="B62" s="19" t="s">
        <v>187</v>
      </c>
      <c r="C62" s="11">
        <v>330.55</v>
      </c>
      <c r="D62" s="11">
        <v>252.64052</v>
      </c>
      <c r="E62" s="11">
        <v>252.64052</v>
      </c>
      <c r="F62" s="11">
        <v>100</v>
      </c>
    </row>
    <row r="63" ht="25.6" customHeight="1" spans="1:6">
      <c r="A63" s="19" t="s">
        <v>188</v>
      </c>
      <c r="B63" s="19" t="s">
        <v>189</v>
      </c>
      <c r="C63" s="11">
        <v>52.1</v>
      </c>
      <c r="D63" s="11">
        <v>50.32498</v>
      </c>
      <c r="E63" s="11">
        <v>50.32498</v>
      </c>
      <c r="F63" s="11">
        <v>100</v>
      </c>
    </row>
    <row r="64" ht="25.6" customHeight="1" spans="1:6">
      <c r="A64" s="19" t="s">
        <v>190</v>
      </c>
      <c r="B64" s="19" t="s">
        <v>191</v>
      </c>
      <c r="C64" s="11"/>
      <c r="D64" s="11">
        <v>30.72</v>
      </c>
      <c r="E64" s="11">
        <v>30.72</v>
      </c>
      <c r="F64" s="11">
        <v>100</v>
      </c>
    </row>
    <row r="65" ht="25.6" customHeight="1" spans="1:6">
      <c r="A65" s="19" t="s">
        <v>192</v>
      </c>
      <c r="B65" s="19" t="s">
        <v>193</v>
      </c>
      <c r="C65" s="11">
        <v>52.1</v>
      </c>
      <c r="D65" s="11">
        <v>19.60498</v>
      </c>
      <c r="E65" s="11">
        <v>19.60498</v>
      </c>
      <c r="F65" s="11">
        <v>100</v>
      </c>
    </row>
    <row r="66" ht="25.6" customHeight="1" spans="1:6">
      <c r="A66" s="19" t="s">
        <v>194</v>
      </c>
      <c r="B66" s="19" t="s">
        <v>195</v>
      </c>
      <c r="C66" s="11">
        <v>45</v>
      </c>
      <c r="D66" s="11">
        <v>43.13864</v>
      </c>
      <c r="E66" s="11">
        <v>43.13864</v>
      </c>
      <c r="F66" s="11">
        <v>100</v>
      </c>
    </row>
    <row r="67" ht="25.6" customHeight="1" spans="1:6">
      <c r="A67" s="19" t="s">
        <v>196</v>
      </c>
      <c r="B67" s="19" t="s">
        <v>197</v>
      </c>
      <c r="C67" s="11">
        <v>45</v>
      </c>
      <c r="D67" s="11">
        <v>43.13864</v>
      </c>
      <c r="E67" s="11">
        <v>43.13864</v>
      </c>
      <c r="F67" s="11">
        <v>100</v>
      </c>
    </row>
    <row r="68" ht="25.6" customHeight="1" spans="1:6">
      <c r="A68" s="19" t="s">
        <v>198</v>
      </c>
      <c r="B68" s="19" t="s">
        <v>199</v>
      </c>
      <c r="C68" s="11">
        <v>2184.35</v>
      </c>
      <c r="D68" s="11">
        <v>2431.604869</v>
      </c>
      <c r="E68" s="11">
        <v>2431.604869</v>
      </c>
      <c r="F68" s="11">
        <v>100</v>
      </c>
    </row>
    <row r="69" ht="25.6" customHeight="1" spans="1:6">
      <c r="A69" s="19" t="s">
        <v>200</v>
      </c>
      <c r="B69" s="19" t="s">
        <v>201</v>
      </c>
      <c r="C69" s="11"/>
      <c r="D69" s="11">
        <v>0.456</v>
      </c>
      <c r="E69" s="11">
        <v>0.456</v>
      </c>
      <c r="F69" s="11">
        <v>100</v>
      </c>
    </row>
    <row r="70" ht="25.6" customHeight="1" spans="1:6">
      <c r="A70" s="19" t="s">
        <v>202</v>
      </c>
      <c r="B70" s="19" t="s">
        <v>203</v>
      </c>
      <c r="C70" s="11">
        <v>888.74</v>
      </c>
      <c r="D70" s="11">
        <v>1141.859969</v>
      </c>
      <c r="E70" s="11">
        <v>1141.859969</v>
      </c>
      <c r="F70" s="11">
        <v>100</v>
      </c>
    </row>
    <row r="71" ht="25.6" customHeight="1" spans="1:6">
      <c r="A71" s="19" t="s">
        <v>204</v>
      </c>
      <c r="B71" s="19" t="s">
        <v>205</v>
      </c>
      <c r="C71" s="11">
        <v>1294.61</v>
      </c>
      <c r="D71" s="11">
        <v>1288.8889</v>
      </c>
      <c r="E71" s="11">
        <v>1288.8889</v>
      </c>
      <c r="F71" s="11">
        <v>100</v>
      </c>
    </row>
    <row r="72" ht="25.6" customHeight="1" spans="1:6">
      <c r="A72" s="19" t="s">
        <v>206</v>
      </c>
      <c r="B72" s="19" t="s">
        <v>207</v>
      </c>
      <c r="C72" s="11">
        <v>1</v>
      </c>
      <c r="D72" s="11">
        <v>0.4</v>
      </c>
      <c r="E72" s="11">
        <v>0.4</v>
      </c>
      <c r="F72" s="11">
        <v>100</v>
      </c>
    </row>
    <row r="73" ht="25.6" customHeight="1" spans="1:6">
      <c r="A73" s="19" t="s">
        <v>208</v>
      </c>
      <c r="B73" s="19" t="s">
        <v>209</v>
      </c>
      <c r="C73" s="11">
        <v>763.29</v>
      </c>
      <c r="D73" s="11">
        <v>665.587114</v>
      </c>
      <c r="E73" s="11">
        <v>665.587114</v>
      </c>
      <c r="F73" s="11">
        <v>100</v>
      </c>
    </row>
    <row r="74" ht="25.6" customHeight="1" spans="1:6">
      <c r="A74" s="19" t="s">
        <v>210</v>
      </c>
      <c r="B74" s="19" t="s">
        <v>211</v>
      </c>
      <c r="C74" s="11">
        <v>10.51</v>
      </c>
      <c r="D74" s="11">
        <v>8.37347</v>
      </c>
      <c r="E74" s="11">
        <v>8.37347</v>
      </c>
      <c r="F74" s="11">
        <v>100</v>
      </c>
    </row>
    <row r="75" ht="25.6" customHeight="1" spans="1:6">
      <c r="A75" s="19" t="s">
        <v>212</v>
      </c>
      <c r="B75" s="19" t="s">
        <v>213</v>
      </c>
      <c r="C75" s="11">
        <v>148.48</v>
      </c>
      <c r="D75" s="11">
        <v>112.346482</v>
      </c>
      <c r="E75" s="11">
        <v>112.346482</v>
      </c>
      <c r="F75" s="11">
        <v>100</v>
      </c>
    </row>
    <row r="76" ht="25.6" customHeight="1" spans="1:6">
      <c r="A76" s="19" t="s">
        <v>214</v>
      </c>
      <c r="B76" s="19" t="s">
        <v>215</v>
      </c>
      <c r="C76" s="11">
        <v>27.21</v>
      </c>
      <c r="D76" s="11">
        <v>27.201</v>
      </c>
      <c r="E76" s="11">
        <v>27.201</v>
      </c>
      <c r="F76" s="11">
        <v>100</v>
      </c>
    </row>
    <row r="77" ht="25.6" customHeight="1" spans="1:6">
      <c r="A77" s="19" t="s">
        <v>216</v>
      </c>
      <c r="B77" s="19" t="s">
        <v>217</v>
      </c>
      <c r="C77" s="11">
        <v>577.09</v>
      </c>
      <c r="D77" s="11">
        <v>517.666162</v>
      </c>
      <c r="E77" s="11">
        <v>517.666162</v>
      </c>
      <c r="F77" s="11">
        <v>100</v>
      </c>
    </row>
    <row r="78" ht="25.6" customHeight="1" spans="1:6">
      <c r="A78" s="19" t="s">
        <v>218</v>
      </c>
      <c r="B78" s="19" t="s">
        <v>219</v>
      </c>
      <c r="C78" s="11">
        <v>21.5</v>
      </c>
      <c r="D78" s="11">
        <v>21.07378</v>
      </c>
      <c r="E78" s="11">
        <v>21.07378</v>
      </c>
      <c r="F78" s="11">
        <v>100</v>
      </c>
    </row>
    <row r="79" ht="25.6" customHeight="1" spans="1:6">
      <c r="A79" s="19" t="s">
        <v>220</v>
      </c>
      <c r="B79" s="19" t="s">
        <v>221</v>
      </c>
      <c r="C79" s="11">
        <v>21.5</v>
      </c>
      <c r="D79" s="11">
        <v>21.07378</v>
      </c>
      <c r="E79" s="11">
        <v>21.07378</v>
      </c>
      <c r="F79" s="11">
        <v>100</v>
      </c>
    </row>
    <row r="80" ht="25.6" customHeight="1" spans="1:6">
      <c r="A80" s="19" t="s">
        <v>222</v>
      </c>
      <c r="B80" s="19" t="s">
        <v>223</v>
      </c>
      <c r="C80" s="11">
        <v>87</v>
      </c>
      <c r="D80" s="11">
        <v>290.937</v>
      </c>
      <c r="E80" s="11">
        <v>290.937</v>
      </c>
      <c r="F80" s="11">
        <v>100</v>
      </c>
    </row>
    <row r="81" ht="25.6" customHeight="1" spans="1:6">
      <c r="A81" s="19" t="s">
        <v>224</v>
      </c>
      <c r="B81" s="19" t="s">
        <v>225</v>
      </c>
      <c r="C81" s="11"/>
      <c r="D81" s="11">
        <v>244.5</v>
      </c>
      <c r="E81" s="11">
        <v>244.5</v>
      </c>
      <c r="F81" s="11">
        <v>100</v>
      </c>
    </row>
    <row r="82" ht="25.6" customHeight="1" spans="1:6">
      <c r="A82" s="19" t="s">
        <v>226</v>
      </c>
      <c r="B82" s="19" t="s">
        <v>227</v>
      </c>
      <c r="C82" s="11">
        <v>87</v>
      </c>
      <c r="D82" s="11">
        <v>46.437</v>
      </c>
      <c r="E82" s="11">
        <v>46.437</v>
      </c>
      <c r="F82" s="11">
        <v>100</v>
      </c>
    </row>
    <row r="83" ht="25.6" customHeight="1" spans="1:6">
      <c r="A83" s="19" t="s">
        <v>228</v>
      </c>
      <c r="B83" s="19" t="s">
        <v>229</v>
      </c>
      <c r="C83" s="11">
        <v>24</v>
      </c>
      <c r="D83" s="11">
        <v>23.15</v>
      </c>
      <c r="E83" s="11">
        <v>23.15</v>
      </c>
      <c r="F83" s="11">
        <v>100</v>
      </c>
    </row>
    <row r="84" ht="25.6" customHeight="1" spans="1:6">
      <c r="A84" s="19" t="s">
        <v>230</v>
      </c>
      <c r="B84" s="19" t="s">
        <v>231</v>
      </c>
      <c r="C84" s="11">
        <v>24</v>
      </c>
      <c r="D84" s="11">
        <v>23.15</v>
      </c>
      <c r="E84" s="11">
        <v>23.15</v>
      </c>
      <c r="F84" s="11">
        <v>100</v>
      </c>
    </row>
    <row r="85" ht="25.6" customHeight="1" spans="1:6">
      <c r="A85" s="19" t="s">
        <v>232</v>
      </c>
      <c r="B85" s="19" t="s">
        <v>233</v>
      </c>
      <c r="C85" s="11">
        <v>14</v>
      </c>
      <c r="D85" s="11">
        <v>6.8</v>
      </c>
      <c r="E85" s="11">
        <v>6.8</v>
      </c>
      <c r="F85" s="11">
        <v>100</v>
      </c>
    </row>
    <row r="86" ht="25.6" customHeight="1" spans="1:6">
      <c r="A86" s="19" t="s">
        <v>234</v>
      </c>
      <c r="B86" s="19" t="s">
        <v>235</v>
      </c>
      <c r="C86" s="11">
        <v>14</v>
      </c>
      <c r="D86" s="11">
        <v>6.8</v>
      </c>
      <c r="E86" s="11">
        <v>6.8</v>
      </c>
      <c r="F86" s="11">
        <v>100</v>
      </c>
    </row>
    <row r="87" ht="25.6" customHeight="1" spans="1:6">
      <c r="A87" s="19" t="s">
        <v>236</v>
      </c>
      <c r="B87" s="19" t="s">
        <v>237</v>
      </c>
      <c r="C87" s="11">
        <v>81.07</v>
      </c>
      <c r="D87" s="11">
        <v>60.757506</v>
      </c>
      <c r="E87" s="11">
        <v>60.757506</v>
      </c>
      <c r="F87" s="11">
        <v>100</v>
      </c>
    </row>
    <row r="88" ht="25.6" customHeight="1" spans="1:6">
      <c r="A88" s="19" t="s">
        <v>238</v>
      </c>
      <c r="B88" s="19" t="s">
        <v>239</v>
      </c>
      <c r="C88" s="11">
        <v>66.07</v>
      </c>
      <c r="D88" s="11">
        <v>60.757506</v>
      </c>
      <c r="E88" s="11">
        <v>60.757506</v>
      </c>
      <c r="F88" s="11">
        <v>100</v>
      </c>
    </row>
    <row r="89" ht="25.6" customHeight="1" spans="1:6">
      <c r="A89" s="19" t="s">
        <v>240</v>
      </c>
      <c r="B89" s="19" t="s">
        <v>241</v>
      </c>
      <c r="C89" s="11">
        <v>15</v>
      </c>
      <c r="D89" s="11"/>
      <c r="E89" s="11"/>
      <c r="F89" s="11"/>
    </row>
    <row r="90" ht="25.6" customHeight="1" spans="1:6">
      <c r="A90" s="19" t="s">
        <v>242</v>
      </c>
      <c r="B90" s="19" t="s">
        <v>243</v>
      </c>
      <c r="C90" s="11">
        <v>109.64</v>
      </c>
      <c r="D90" s="11">
        <v>89.605938</v>
      </c>
      <c r="E90" s="11">
        <v>89.605938</v>
      </c>
      <c r="F90" s="11">
        <v>100</v>
      </c>
    </row>
    <row r="91" ht="25.6" customHeight="1" spans="1:6">
      <c r="A91" s="19" t="s">
        <v>244</v>
      </c>
      <c r="B91" s="19" t="s">
        <v>245</v>
      </c>
      <c r="C91" s="11">
        <v>99</v>
      </c>
      <c r="D91" s="11">
        <v>80.296338</v>
      </c>
      <c r="E91" s="11">
        <v>80.296338</v>
      </c>
      <c r="F91" s="11">
        <v>100</v>
      </c>
    </row>
    <row r="92" ht="25.6" customHeight="1" spans="1:6">
      <c r="A92" s="19" t="s">
        <v>246</v>
      </c>
      <c r="B92" s="19" t="s">
        <v>247</v>
      </c>
      <c r="C92" s="11">
        <v>10.64</v>
      </c>
      <c r="D92" s="11">
        <v>9.3096</v>
      </c>
      <c r="E92" s="11">
        <v>9.3096</v>
      </c>
      <c r="F92" s="11">
        <v>100</v>
      </c>
    </row>
    <row r="93" ht="25.6" customHeight="1" spans="1:6">
      <c r="A93" s="19" t="s">
        <v>248</v>
      </c>
      <c r="B93" s="19" t="s">
        <v>249</v>
      </c>
      <c r="C93" s="11">
        <v>9452.84</v>
      </c>
      <c r="D93" s="11">
        <v>9681.288859</v>
      </c>
      <c r="E93" s="11">
        <v>9681.288859</v>
      </c>
      <c r="F93" s="11">
        <v>100</v>
      </c>
    </row>
    <row r="94" ht="25.6" customHeight="1" spans="1:6">
      <c r="A94" s="19" t="s">
        <v>250</v>
      </c>
      <c r="B94" s="19" t="s">
        <v>249</v>
      </c>
      <c r="C94" s="11">
        <v>9452.84</v>
      </c>
      <c r="D94" s="11">
        <v>9681.288859</v>
      </c>
      <c r="E94" s="11">
        <v>9681.288859</v>
      </c>
      <c r="F94" s="11">
        <v>100</v>
      </c>
    </row>
    <row r="95" ht="25.6" customHeight="1" spans="1:6">
      <c r="A95" s="19" t="s">
        <v>251</v>
      </c>
      <c r="B95" s="19" t="s">
        <v>252</v>
      </c>
      <c r="C95" s="11">
        <v>1350.89</v>
      </c>
      <c r="D95" s="11">
        <v>5765.120192</v>
      </c>
      <c r="E95" s="11">
        <v>5765.120192</v>
      </c>
      <c r="F95" s="11">
        <v>100</v>
      </c>
    </row>
    <row r="96" ht="25.6" customHeight="1" spans="1:6">
      <c r="A96" s="19" t="s">
        <v>253</v>
      </c>
      <c r="B96" s="19" t="s">
        <v>254</v>
      </c>
      <c r="C96" s="11">
        <v>300.94</v>
      </c>
      <c r="D96" s="11">
        <v>269.178</v>
      </c>
      <c r="E96" s="11">
        <v>269.178</v>
      </c>
      <c r="F96" s="11">
        <v>100</v>
      </c>
    </row>
    <row r="97" ht="25.6" customHeight="1" spans="1:6">
      <c r="A97" s="19" t="s">
        <v>255</v>
      </c>
      <c r="B97" s="19" t="s">
        <v>256</v>
      </c>
      <c r="C97" s="11">
        <v>300.94</v>
      </c>
      <c r="D97" s="11">
        <v>269.178</v>
      </c>
      <c r="E97" s="11">
        <v>269.178</v>
      </c>
      <c r="F97" s="11">
        <v>100</v>
      </c>
    </row>
    <row r="98" ht="25.6" customHeight="1" spans="1:6">
      <c r="A98" s="19" t="s">
        <v>257</v>
      </c>
      <c r="B98" s="19" t="s">
        <v>258</v>
      </c>
      <c r="C98" s="11"/>
      <c r="D98" s="11">
        <v>4484.460516</v>
      </c>
      <c r="E98" s="11">
        <v>4484.460516</v>
      </c>
      <c r="F98" s="11">
        <v>100</v>
      </c>
    </row>
    <row r="99" ht="25.6" customHeight="1" spans="1:6">
      <c r="A99" s="19" t="s">
        <v>259</v>
      </c>
      <c r="B99" s="19" t="s">
        <v>260</v>
      </c>
      <c r="C99" s="11"/>
      <c r="D99" s="11">
        <v>4484.460516</v>
      </c>
      <c r="E99" s="11">
        <v>4484.460516</v>
      </c>
      <c r="F99" s="11">
        <v>100</v>
      </c>
    </row>
    <row r="100" ht="25.6" customHeight="1" spans="1:6">
      <c r="A100" s="19" t="s">
        <v>261</v>
      </c>
      <c r="B100" s="19" t="s">
        <v>262</v>
      </c>
      <c r="C100" s="11">
        <v>38</v>
      </c>
      <c r="D100" s="11">
        <v>32.29465</v>
      </c>
      <c r="E100" s="11">
        <v>32.29465</v>
      </c>
      <c r="F100" s="11">
        <v>100</v>
      </c>
    </row>
    <row r="101" ht="25.6" customHeight="1" spans="1:6">
      <c r="A101" s="19" t="s">
        <v>263</v>
      </c>
      <c r="B101" s="19" t="s">
        <v>264</v>
      </c>
      <c r="C101" s="11">
        <v>38</v>
      </c>
      <c r="D101" s="11">
        <v>32.29465</v>
      </c>
      <c r="E101" s="11">
        <v>32.29465</v>
      </c>
      <c r="F101" s="11">
        <v>100</v>
      </c>
    </row>
    <row r="102" ht="25.6" customHeight="1" spans="1:6">
      <c r="A102" s="19" t="s">
        <v>265</v>
      </c>
      <c r="B102" s="19" t="s">
        <v>266</v>
      </c>
      <c r="C102" s="11">
        <v>403.5</v>
      </c>
      <c r="D102" s="11">
        <v>374.51749</v>
      </c>
      <c r="E102" s="11">
        <v>374.51749</v>
      </c>
      <c r="F102" s="11">
        <v>100</v>
      </c>
    </row>
    <row r="103" ht="25.6" customHeight="1" spans="1:6">
      <c r="A103" s="19" t="s">
        <v>267</v>
      </c>
      <c r="B103" s="19" t="s">
        <v>268</v>
      </c>
      <c r="C103" s="11">
        <v>99.6</v>
      </c>
      <c r="D103" s="11">
        <v>99.55247</v>
      </c>
      <c r="E103" s="11">
        <v>99.55247</v>
      </c>
      <c r="F103" s="11">
        <v>100</v>
      </c>
    </row>
    <row r="104" ht="25.6" customHeight="1" spans="1:6">
      <c r="A104" s="19" t="s">
        <v>269</v>
      </c>
      <c r="B104" s="19" t="s">
        <v>270</v>
      </c>
      <c r="C104" s="11">
        <v>303.9</v>
      </c>
      <c r="D104" s="11">
        <v>274.96502</v>
      </c>
      <c r="E104" s="11">
        <v>274.96502</v>
      </c>
      <c r="F104" s="11">
        <v>100</v>
      </c>
    </row>
    <row r="105" ht="25.6" customHeight="1" spans="1:6">
      <c r="A105" s="19" t="s">
        <v>271</v>
      </c>
      <c r="B105" s="19" t="s">
        <v>272</v>
      </c>
      <c r="C105" s="11">
        <v>362.48</v>
      </c>
      <c r="D105" s="11">
        <v>364.105565</v>
      </c>
      <c r="E105" s="11">
        <v>364.105565</v>
      </c>
      <c r="F105" s="11">
        <v>100</v>
      </c>
    </row>
    <row r="106" ht="25.6" customHeight="1" spans="1:6">
      <c r="A106" s="19" t="s">
        <v>273</v>
      </c>
      <c r="B106" s="19" t="s">
        <v>274</v>
      </c>
      <c r="C106" s="11">
        <v>362.48</v>
      </c>
      <c r="D106" s="11">
        <v>364.105565</v>
      </c>
      <c r="E106" s="11">
        <v>364.105565</v>
      </c>
      <c r="F106" s="11">
        <v>100</v>
      </c>
    </row>
    <row r="107" ht="25.6" customHeight="1" spans="1:6">
      <c r="A107" s="19" t="s">
        <v>275</v>
      </c>
      <c r="B107" s="19" t="s">
        <v>276</v>
      </c>
      <c r="C107" s="11">
        <v>7</v>
      </c>
      <c r="D107" s="11">
        <v>11.1133</v>
      </c>
      <c r="E107" s="11">
        <v>11.1133</v>
      </c>
      <c r="F107" s="11">
        <v>100</v>
      </c>
    </row>
    <row r="108" ht="25.6" customHeight="1" spans="1:6">
      <c r="A108" s="19" t="s">
        <v>277</v>
      </c>
      <c r="B108" s="19" t="s">
        <v>278</v>
      </c>
      <c r="C108" s="11">
        <v>7</v>
      </c>
      <c r="D108" s="11">
        <v>11.1133</v>
      </c>
      <c r="E108" s="11">
        <v>11.1133</v>
      </c>
      <c r="F108" s="11">
        <v>100</v>
      </c>
    </row>
    <row r="109" ht="25.6" customHeight="1" spans="1:6">
      <c r="A109" s="19" t="s">
        <v>279</v>
      </c>
      <c r="B109" s="19" t="s">
        <v>280</v>
      </c>
      <c r="C109" s="11">
        <v>2.77</v>
      </c>
      <c r="D109" s="11"/>
      <c r="E109" s="11"/>
      <c r="F109" s="11"/>
    </row>
    <row r="110" ht="25.6" customHeight="1" spans="1:6">
      <c r="A110" s="19" t="s">
        <v>281</v>
      </c>
      <c r="B110" s="19" t="s">
        <v>280</v>
      </c>
      <c r="C110" s="11">
        <v>2.77</v>
      </c>
      <c r="D110" s="11"/>
      <c r="E110" s="11"/>
      <c r="F110" s="11"/>
    </row>
    <row r="111" ht="25.6" customHeight="1" spans="1:6">
      <c r="A111" s="19" t="s">
        <v>282</v>
      </c>
      <c r="B111" s="19" t="s">
        <v>283</v>
      </c>
      <c r="C111" s="11">
        <v>236.2</v>
      </c>
      <c r="D111" s="11">
        <v>229.450671</v>
      </c>
      <c r="E111" s="11">
        <v>229.450671</v>
      </c>
      <c r="F111" s="11">
        <v>100</v>
      </c>
    </row>
    <row r="112" ht="25.6" customHeight="1" spans="1:6">
      <c r="A112" s="19" t="s">
        <v>284</v>
      </c>
      <c r="B112" s="19" t="s">
        <v>283</v>
      </c>
      <c r="C112" s="11">
        <v>236.2</v>
      </c>
      <c r="D112" s="11">
        <v>229.450671</v>
      </c>
      <c r="E112" s="11">
        <v>229.450671</v>
      </c>
      <c r="F112" s="11">
        <v>100</v>
      </c>
    </row>
    <row r="113" ht="25.6" customHeight="1" spans="1:6">
      <c r="A113" s="19" t="s">
        <v>285</v>
      </c>
      <c r="B113" s="19" t="s">
        <v>286</v>
      </c>
      <c r="C113" s="11">
        <v>3287.4</v>
      </c>
      <c r="D113" s="11">
        <v>3051.335382</v>
      </c>
      <c r="E113" s="11">
        <v>3051.335382</v>
      </c>
      <c r="F113" s="11">
        <v>100</v>
      </c>
    </row>
    <row r="114" ht="25.6" customHeight="1" spans="1:6">
      <c r="A114" s="19" t="s">
        <v>287</v>
      </c>
      <c r="B114" s="19" t="s">
        <v>288</v>
      </c>
      <c r="C114" s="11">
        <v>3217.4</v>
      </c>
      <c r="D114" s="11">
        <v>3003.335382</v>
      </c>
      <c r="E114" s="11">
        <v>3003.335382</v>
      </c>
      <c r="F114" s="11">
        <v>100</v>
      </c>
    </row>
    <row r="115" ht="25.6" customHeight="1" spans="1:6">
      <c r="A115" s="19" t="s">
        <v>289</v>
      </c>
      <c r="B115" s="19" t="s">
        <v>290</v>
      </c>
      <c r="C115" s="11">
        <v>3217.4</v>
      </c>
      <c r="D115" s="11">
        <v>3003.335382</v>
      </c>
      <c r="E115" s="11">
        <v>3003.335382</v>
      </c>
      <c r="F115" s="11">
        <v>100</v>
      </c>
    </row>
    <row r="116" ht="25.6" customHeight="1" spans="1:6">
      <c r="A116" s="19" t="s">
        <v>291</v>
      </c>
      <c r="B116" s="19" t="s">
        <v>292</v>
      </c>
      <c r="C116" s="11">
        <v>70</v>
      </c>
      <c r="D116" s="11">
        <v>48</v>
      </c>
      <c r="E116" s="11">
        <v>48</v>
      </c>
      <c r="F116" s="11">
        <v>100</v>
      </c>
    </row>
    <row r="117" ht="25.6" customHeight="1" spans="1:6">
      <c r="A117" s="19" t="s">
        <v>293</v>
      </c>
      <c r="B117" s="19" t="s">
        <v>294</v>
      </c>
      <c r="C117" s="11"/>
      <c r="D117" s="11"/>
      <c r="E117" s="11"/>
      <c r="F117" s="11"/>
    </row>
    <row r="118" ht="25.6" customHeight="1" spans="1:6">
      <c r="A118" s="19" t="s">
        <v>295</v>
      </c>
      <c r="B118" s="19" t="s">
        <v>296</v>
      </c>
      <c r="C118" s="11">
        <v>70</v>
      </c>
      <c r="D118" s="11">
        <v>48</v>
      </c>
      <c r="E118" s="11">
        <v>48</v>
      </c>
      <c r="F118" s="11">
        <v>100</v>
      </c>
    </row>
    <row r="119" ht="25.6" customHeight="1" spans="1:6">
      <c r="A119" s="19" t="s">
        <v>297</v>
      </c>
      <c r="B119" s="19" t="s">
        <v>298</v>
      </c>
      <c r="C119" s="11">
        <v>13505.02</v>
      </c>
      <c r="D119" s="11">
        <v>37677.425616</v>
      </c>
      <c r="E119" s="11">
        <v>37677.425616</v>
      </c>
      <c r="F119" s="11">
        <v>100</v>
      </c>
    </row>
    <row r="120" ht="25.6" customHeight="1" spans="1:6">
      <c r="A120" s="19" t="s">
        <v>299</v>
      </c>
      <c r="B120" s="19" t="s">
        <v>300</v>
      </c>
      <c r="C120" s="11">
        <v>4916.41</v>
      </c>
      <c r="D120" s="11">
        <v>5019.021039</v>
      </c>
      <c r="E120" s="11">
        <v>5019.021039</v>
      </c>
      <c r="F120" s="11">
        <v>100</v>
      </c>
    </row>
    <row r="121" ht="25.6" customHeight="1" spans="1:6">
      <c r="A121" s="19" t="s">
        <v>301</v>
      </c>
      <c r="B121" s="19" t="s">
        <v>86</v>
      </c>
      <c r="C121" s="11">
        <v>657.69</v>
      </c>
      <c r="D121" s="11">
        <v>750.014712</v>
      </c>
      <c r="E121" s="11">
        <v>750.014712</v>
      </c>
      <c r="F121" s="11">
        <v>100</v>
      </c>
    </row>
    <row r="122" ht="25.6" customHeight="1" spans="1:6">
      <c r="A122" s="19" t="s">
        <v>302</v>
      </c>
      <c r="B122" s="19" t="s">
        <v>303</v>
      </c>
      <c r="C122" s="11">
        <v>41</v>
      </c>
      <c r="D122" s="11">
        <v>35.433289</v>
      </c>
      <c r="E122" s="11">
        <v>35.433289</v>
      </c>
      <c r="F122" s="11">
        <v>100</v>
      </c>
    </row>
    <row r="123" ht="25.6" customHeight="1" spans="1:6">
      <c r="A123" s="19" t="s">
        <v>304</v>
      </c>
      <c r="B123" s="19" t="s">
        <v>305</v>
      </c>
      <c r="C123" s="11">
        <v>4217.72</v>
      </c>
      <c r="D123" s="11">
        <v>4233.573038</v>
      </c>
      <c r="E123" s="11">
        <v>4233.573038</v>
      </c>
      <c r="F123" s="11">
        <v>100</v>
      </c>
    </row>
    <row r="124" ht="25.6" customHeight="1" spans="1:6">
      <c r="A124" s="19" t="s">
        <v>306</v>
      </c>
      <c r="B124" s="19" t="s">
        <v>307</v>
      </c>
      <c r="C124" s="11">
        <v>1169.4</v>
      </c>
      <c r="D124" s="11">
        <v>1025.0288</v>
      </c>
      <c r="E124" s="11">
        <v>1025.0288</v>
      </c>
      <c r="F124" s="11">
        <v>100</v>
      </c>
    </row>
    <row r="125" ht="25.6" customHeight="1" spans="1:6">
      <c r="A125" s="19" t="s">
        <v>308</v>
      </c>
      <c r="B125" s="19" t="s">
        <v>309</v>
      </c>
      <c r="C125" s="11">
        <v>223.4</v>
      </c>
      <c r="D125" s="11">
        <v>196.42955</v>
      </c>
      <c r="E125" s="11">
        <v>196.42955</v>
      </c>
      <c r="F125" s="11">
        <v>100</v>
      </c>
    </row>
    <row r="126" ht="25.6" customHeight="1" spans="1:6">
      <c r="A126" s="19" t="s">
        <v>310</v>
      </c>
      <c r="B126" s="19" t="s">
        <v>311</v>
      </c>
      <c r="C126" s="11">
        <v>946</v>
      </c>
      <c r="D126" s="11">
        <v>828.59925</v>
      </c>
      <c r="E126" s="11">
        <v>828.59925</v>
      </c>
      <c r="F126" s="11">
        <v>100</v>
      </c>
    </row>
    <row r="127" ht="25.6" customHeight="1" spans="1:6">
      <c r="A127" s="19" t="s">
        <v>312</v>
      </c>
      <c r="B127" s="19" t="s">
        <v>313</v>
      </c>
      <c r="C127" s="11">
        <v>346.56</v>
      </c>
      <c r="D127" s="11">
        <v>517.74881</v>
      </c>
      <c r="E127" s="11">
        <v>517.74881</v>
      </c>
      <c r="F127" s="11">
        <v>100</v>
      </c>
    </row>
    <row r="128" ht="25.6" customHeight="1" spans="1:6">
      <c r="A128" s="19" t="s">
        <v>314</v>
      </c>
      <c r="B128" s="19" t="s">
        <v>313</v>
      </c>
      <c r="C128" s="11">
        <v>346.56</v>
      </c>
      <c r="D128" s="11">
        <v>517.74881</v>
      </c>
      <c r="E128" s="11">
        <v>517.74881</v>
      </c>
      <c r="F128" s="11">
        <v>100</v>
      </c>
    </row>
    <row r="129" ht="25.6" customHeight="1" spans="1:6">
      <c r="A129" s="19" t="s">
        <v>315</v>
      </c>
      <c r="B129" s="19" t="s">
        <v>316</v>
      </c>
      <c r="C129" s="11">
        <v>7072.65</v>
      </c>
      <c r="D129" s="11">
        <v>31115.626967</v>
      </c>
      <c r="E129" s="11">
        <v>31115.626967</v>
      </c>
      <c r="F129" s="11">
        <v>100</v>
      </c>
    </row>
    <row r="130" ht="25.6" customHeight="1" spans="1:6">
      <c r="A130" s="19" t="s">
        <v>317</v>
      </c>
      <c r="B130" s="19" t="s">
        <v>316</v>
      </c>
      <c r="C130" s="11">
        <v>7072.65</v>
      </c>
      <c r="D130" s="11">
        <v>31115.626967</v>
      </c>
      <c r="E130" s="11">
        <v>31115.626967</v>
      </c>
      <c r="F130" s="11">
        <v>100</v>
      </c>
    </row>
    <row r="131" ht="25.6" customHeight="1" spans="1:6">
      <c r="A131" s="19" t="s">
        <v>318</v>
      </c>
      <c r="B131" s="19" t="s">
        <v>319</v>
      </c>
      <c r="C131" s="11">
        <v>46625.78</v>
      </c>
      <c r="D131" s="11">
        <v>43005.28117</v>
      </c>
      <c r="E131" s="11">
        <v>43005.28117</v>
      </c>
      <c r="F131" s="11">
        <v>100</v>
      </c>
    </row>
    <row r="132" ht="25.6" customHeight="1" spans="1:6">
      <c r="A132" s="19" t="s">
        <v>320</v>
      </c>
      <c r="B132" s="19" t="s">
        <v>321</v>
      </c>
      <c r="C132" s="11">
        <v>1485.89</v>
      </c>
      <c r="D132" s="11">
        <v>2598.865605</v>
      </c>
      <c r="E132" s="11">
        <v>2598.865605</v>
      </c>
      <c r="F132" s="11">
        <v>100</v>
      </c>
    </row>
    <row r="133" ht="25.6" customHeight="1" spans="1:6">
      <c r="A133" s="19" t="s">
        <v>322</v>
      </c>
      <c r="B133" s="19" t="s">
        <v>110</v>
      </c>
      <c r="C133" s="11">
        <v>515.86</v>
      </c>
      <c r="D133" s="11">
        <v>535.926449</v>
      </c>
      <c r="E133" s="11">
        <v>535.926449</v>
      </c>
      <c r="F133" s="11">
        <v>100</v>
      </c>
    </row>
    <row r="134" ht="25.6" customHeight="1" spans="1:6">
      <c r="A134" s="19" t="s">
        <v>323</v>
      </c>
      <c r="B134" s="19" t="s">
        <v>324</v>
      </c>
      <c r="C134" s="11"/>
      <c r="D134" s="11"/>
      <c r="E134" s="11"/>
      <c r="F134" s="11"/>
    </row>
    <row r="135" ht="25.6" customHeight="1" spans="1:6">
      <c r="A135" s="19" t="s">
        <v>325</v>
      </c>
      <c r="B135" s="19" t="s">
        <v>326</v>
      </c>
      <c r="C135" s="11">
        <v>209.84</v>
      </c>
      <c r="D135" s="11">
        <v>276.067806</v>
      </c>
      <c r="E135" s="11">
        <v>276.067806</v>
      </c>
      <c r="F135" s="11">
        <v>100</v>
      </c>
    </row>
    <row r="136" ht="25.6" customHeight="1" spans="1:6">
      <c r="A136" s="19" t="s">
        <v>327</v>
      </c>
      <c r="B136" s="19" t="s">
        <v>328</v>
      </c>
      <c r="C136" s="11"/>
      <c r="D136" s="11">
        <v>29.75</v>
      </c>
      <c r="E136" s="11">
        <v>29.75</v>
      </c>
      <c r="F136" s="11">
        <v>100</v>
      </c>
    </row>
    <row r="137" ht="25.6" customHeight="1" spans="1:6">
      <c r="A137" s="19" t="s">
        <v>329</v>
      </c>
      <c r="B137" s="19" t="s">
        <v>330</v>
      </c>
      <c r="C137" s="11"/>
      <c r="D137" s="11">
        <v>338.9878</v>
      </c>
      <c r="E137" s="11">
        <v>338.9878</v>
      </c>
      <c r="F137" s="11">
        <v>100</v>
      </c>
    </row>
    <row r="138" ht="25.6" customHeight="1" spans="1:6">
      <c r="A138" s="19" t="s">
        <v>331</v>
      </c>
      <c r="B138" s="19" t="s">
        <v>332</v>
      </c>
      <c r="C138" s="11"/>
      <c r="D138" s="11">
        <v>601.876649</v>
      </c>
      <c r="E138" s="11">
        <v>601.876649</v>
      </c>
      <c r="F138" s="11">
        <v>100</v>
      </c>
    </row>
    <row r="139" ht="25.6" customHeight="1" spans="1:6">
      <c r="A139" s="19" t="s">
        <v>333</v>
      </c>
      <c r="B139" s="19" t="s">
        <v>334</v>
      </c>
      <c r="C139" s="11">
        <v>760.19</v>
      </c>
      <c r="D139" s="11">
        <v>816.256901</v>
      </c>
      <c r="E139" s="11">
        <v>816.256901</v>
      </c>
      <c r="F139" s="11">
        <v>100</v>
      </c>
    </row>
    <row r="140" ht="25.6" customHeight="1" spans="1:6">
      <c r="A140" s="19" t="s">
        <v>335</v>
      </c>
      <c r="B140" s="19" t="s">
        <v>336</v>
      </c>
      <c r="C140" s="11">
        <v>1263.06</v>
      </c>
      <c r="D140" s="11">
        <v>2727.199563</v>
      </c>
      <c r="E140" s="11">
        <v>2727.199563</v>
      </c>
      <c r="F140" s="11">
        <v>100</v>
      </c>
    </row>
    <row r="141" ht="25.6" customHeight="1" spans="1:6">
      <c r="A141" s="19" t="s">
        <v>337</v>
      </c>
      <c r="B141" s="19" t="s">
        <v>338</v>
      </c>
      <c r="C141" s="11"/>
      <c r="D141" s="11">
        <v>1477.3127</v>
      </c>
      <c r="E141" s="11">
        <v>1477.3127</v>
      </c>
      <c r="F141" s="11">
        <v>100</v>
      </c>
    </row>
    <row r="142" ht="25.6" customHeight="1" spans="1:6">
      <c r="A142" s="19" t="s">
        <v>339</v>
      </c>
      <c r="B142" s="19" t="s">
        <v>340</v>
      </c>
      <c r="C142" s="11">
        <v>687.54</v>
      </c>
      <c r="D142" s="11">
        <v>674.366863</v>
      </c>
      <c r="E142" s="11">
        <v>674.366863</v>
      </c>
      <c r="F142" s="11">
        <v>100</v>
      </c>
    </row>
    <row r="143" ht="25.6" customHeight="1" spans="1:6">
      <c r="A143" s="19" t="s">
        <v>341</v>
      </c>
      <c r="B143" s="19" t="s">
        <v>342</v>
      </c>
      <c r="C143" s="11">
        <v>575.52</v>
      </c>
      <c r="D143" s="11">
        <v>575.52</v>
      </c>
      <c r="E143" s="11">
        <v>575.52</v>
      </c>
      <c r="F143" s="11">
        <v>100</v>
      </c>
    </row>
    <row r="144" ht="25.6" customHeight="1" spans="1:6">
      <c r="A144" s="19" t="s">
        <v>343</v>
      </c>
      <c r="B144" s="19" t="s">
        <v>344</v>
      </c>
      <c r="C144" s="11">
        <v>4120.83</v>
      </c>
      <c r="D144" s="11">
        <v>7787.215832</v>
      </c>
      <c r="E144" s="11">
        <v>7787.215832</v>
      </c>
      <c r="F144" s="11">
        <v>100</v>
      </c>
    </row>
    <row r="145" ht="25.6" customHeight="1" spans="1:6">
      <c r="A145" s="19" t="s">
        <v>345</v>
      </c>
      <c r="B145" s="19" t="s">
        <v>346</v>
      </c>
      <c r="C145" s="11">
        <v>337.16</v>
      </c>
      <c r="D145" s="11">
        <v>362.306139</v>
      </c>
      <c r="E145" s="11">
        <v>362.306139</v>
      </c>
      <c r="F145" s="11">
        <v>100</v>
      </c>
    </row>
    <row r="146" ht="25.6" customHeight="1" spans="1:6">
      <c r="A146" s="19" t="s">
        <v>347</v>
      </c>
      <c r="B146" s="19" t="s">
        <v>348</v>
      </c>
      <c r="C146" s="11">
        <v>2703.78</v>
      </c>
      <c r="D146" s="11">
        <v>6276.627338</v>
      </c>
      <c r="E146" s="11">
        <v>6276.627338</v>
      </c>
      <c r="F146" s="11">
        <v>100</v>
      </c>
    </row>
    <row r="147" ht="25.6" customHeight="1" spans="1:6">
      <c r="A147" s="19" t="s">
        <v>349</v>
      </c>
      <c r="B147" s="19" t="s">
        <v>350</v>
      </c>
      <c r="C147" s="11">
        <v>1079.89</v>
      </c>
      <c r="D147" s="11">
        <v>1148.282355</v>
      </c>
      <c r="E147" s="11">
        <v>1148.282355</v>
      </c>
      <c r="F147" s="11">
        <v>100</v>
      </c>
    </row>
    <row r="148" ht="25.6" customHeight="1" spans="1:6">
      <c r="A148" s="19" t="s">
        <v>351</v>
      </c>
      <c r="B148" s="19" t="s">
        <v>352</v>
      </c>
      <c r="C148" s="11">
        <v>37556</v>
      </c>
      <c r="D148" s="11">
        <v>28052.46977</v>
      </c>
      <c r="E148" s="11">
        <v>28052.46977</v>
      </c>
      <c r="F148" s="11">
        <v>100</v>
      </c>
    </row>
    <row r="149" ht="25.6" customHeight="1" spans="1:6">
      <c r="A149" s="19" t="s">
        <v>353</v>
      </c>
      <c r="B149" s="19" t="s">
        <v>354</v>
      </c>
      <c r="C149" s="11"/>
      <c r="D149" s="11">
        <v>360.84757</v>
      </c>
      <c r="E149" s="11">
        <v>360.84757</v>
      </c>
      <c r="F149" s="11">
        <v>100</v>
      </c>
    </row>
    <row r="150" ht="25.6" customHeight="1" spans="1:6">
      <c r="A150" s="19" t="s">
        <v>355</v>
      </c>
      <c r="B150" s="19" t="s">
        <v>356</v>
      </c>
      <c r="C150" s="11">
        <v>37556</v>
      </c>
      <c r="D150" s="11">
        <v>27691.6222</v>
      </c>
      <c r="E150" s="11">
        <v>27691.6222</v>
      </c>
      <c r="F150" s="11">
        <v>100</v>
      </c>
    </row>
    <row r="151" ht="25.6" customHeight="1" spans="1:6">
      <c r="A151" s="19" t="s">
        <v>357</v>
      </c>
      <c r="B151" s="19" t="s">
        <v>358</v>
      </c>
      <c r="C151" s="11">
        <v>2200</v>
      </c>
      <c r="D151" s="11">
        <v>1839.5304</v>
      </c>
      <c r="E151" s="11">
        <v>1839.5304</v>
      </c>
      <c r="F151" s="11">
        <v>100</v>
      </c>
    </row>
    <row r="152" ht="25.6" customHeight="1" spans="1:6">
      <c r="A152" s="19" t="s">
        <v>359</v>
      </c>
      <c r="B152" s="19" t="s">
        <v>358</v>
      </c>
      <c r="C152" s="11">
        <v>2200</v>
      </c>
      <c r="D152" s="11">
        <v>1839.5304</v>
      </c>
      <c r="E152" s="11">
        <v>1839.5304</v>
      </c>
      <c r="F152" s="11">
        <v>100</v>
      </c>
    </row>
    <row r="153" ht="25.6" customHeight="1" spans="1:6">
      <c r="A153" s="19" t="s">
        <v>360</v>
      </c>
      <c r="B153" s="19" t="s">
        <v>361</v>
      </c>
      <c r="C153" s="11">
        <v>52734.19</v>
      </c>
      <c r="D153" s="11">
        <v>22834.336077</v>
      </c>
      <c r="E153" s="11">
        <v>22834.336077</v>
      </c>
      <c r="F153" s="11">
        <v>100</v>
      </c>
    </row>
    <row r="154" ht="25.6" customHeight="1" spans="1:6">
      <c r="A154" s="19" t="s">
        <v>362</v>
      </c>
      <c r="B154" s="19" t="s">
        <v>363</v>
      </c>
      <c r="C154" s="11">
        <v>52734.19</v>
      </c>
      <c r="D154" s="11">
        <v>22834.336077</v>
      </c>
      <c r="E154" s="11">
        <v>22834.336077</v>
      </c>
      <c r="F154" s="11">
        <v>100</v>
      </c>
    </row>
    <row r="155" ht="25.6" customHeight="1" spans="1:6">
      <c r="A155" s="19" t="s">
        <v>364</v>
      </c>
      <c r="B155" s="19" t="s">
        <v>365</v>
      </c>
      <c r="C155" s="11">
        <v>52734.19</v>
      </c>
      <c r="D155" s="11">
        <v>22834.336077</v>
      </c>
      <c r="E155" s="11">
        <v>22834.336077</v>
      </c>
      <c r="F155" s="11">
        <v>100</v>
      </c>
    </row>
    <row r="156" ht="25.6" customHeight="1" spans="1:6">
      <c r="A156" s="19" t="s">
        <v>366</v>
      </c>
      <c r="B156" s="19" t="s">
        <v>367</v>
      </c>
      <c r="C156" s="11">
        <v>91000</v>
      </c>
      <c r="D156" s="11">
        <v>50553.8772</v>
      </c>
      <c r="E156" s="11">
        <v>50553.8772</v>
      </c>
      <c r="F156" s="11">
        <v>100</v>
      </c>
    </row>
    <row r="157" ht="25.6" customHeight="1" spans="1:6">
      <c r="A157" s="19" t="s">
        <v>368</v>
      </c>
      <c r="B157" s="19" t="s">
        <v>369</v>
      </c>
      <c r="C157" s="11">
        <v>91000</v>
      </c>
      <c r="D157" s="11">
        <v>50553.8772</v>
      </c>
      <c r="E157" s="11">
        <v>50553.8772</v>
      </c>
      <c r="F157" s="11">
        <v>100</v>
      </c>
    </row>
    <row r="158" ht="25.6" customHeight="1" spans="1:6">
      <c r="A158" s="19" t="s">
        <v>370</v>
      </c>
      <c r="B158" s="19" t="s">
        <v>371</v>
      </c>
      <c r="C158" s="11">
        <v>91000</v>
      </c>
      <c r="D158" s="11">
        <v>50553.8772</v>
      </c>
      <c r="E158" s="11">
        <v>50553.8772</v>
      </c>
      <c r="F158" s="11">
        <v>100</v>
      </c>
    </row>
    <row r="159" ht="25.6" customHeight="1" spans="1:6">
      <c r="A159" s="19" t="s">
        <v>372</v>
      </c>
      <c r="B159" s="19" t="s">
        <v>373</v>
      </c>
      <c r="C159" s="11">
        <v>991.2</v>
      </c>
      <c r="D159" s="11">
        <v>971.3365</v>
      </c>
      <c r="E159" s="11">
        <v>971.3365</v>
      </c>
      <c r="F159" s="11">
        <v>100</v>
      </c>
    </row>
    <row r="160" ht="25.6" customHeight="1" spans="1:6">
      <c r="A160" s="19" t="s">
        <v>374</v>
      </c>
      <c r="B160" s="19" t="s">
        <v>375</v>
      </c>
      <c r="C160" s="11">
        <v>991.2</v>
      </c>
      <c r="D160" s="11">
        <v>971.3365</v>
      </c>
      <c r="E160" s="11">
        <v>971.3365</v>
      </c>
      <c r="F160" s="11">
        <v>100</v>
      </c>
    </row>
    <row r="161" ht="25.6" customHeight="1" spans="1:6">
      <c r="A161" s="19" t="s">
        <v>376</v>
      </c>
      <c r="B161" s="19" t="s">
        <v>377</v>
      </c>
      <c r="C161" s="11">
        <v>483.84</v>
      </c>
      <c r="D161" s="11">
        <v>491.8765</v>
      </c>
      <c r="E161" s="11">
        <v>491.8765</v>
      </c>
      <c r="F161" s="11">
        <v>100</v>
      </c>
    </row>
    <row r="162" ht="25.6" customHeight="1" spans="1:6">
      <c r="A162" s="19" t="s">
        <v>378</v>
      </c>
      <c r="B162" s="19" t="s">
        <v>379</v>
      </c>
      <c r="C162" s="11">
        <v>507.36</v>
      </c>
      <c r="D162" s="11">
        <v>479.46</v>
      </c>
      <c r="E162" s="11">
        <v>479.46</v>
      </c>
      <c r="F162" s="11">
        <v>100</v>
      </c>
    </row>
    <row r="163" ht="25.6" customHeight="1" spans="1:6">
      <c r="A163" s="19" t="s">
        <v>380</v>
      </c>
      <c r="B163" s="19" t="s">
        <v>381</v>
      </c>
      <c r="C163" s="11">
        <v>339.58</v>
      </c>
      <c r="D163" s="11">
        <v>303.212207</v>
      </c>
      <c r="E163" s="11">
        <v>303.212207</v>
      </c>
      <c r="F163" s="11">
        <v>100</v>
      </c>
    </row>
    <row r="164" ht="25.6" customHeight="1" spans="1:6">
      <c r="A164" s="19" t="s">
        <v>382</v>
      </c>
      <c r="B164" s="19" t="s">
        <v>383</v>
      </c>
      <c r="C164" s="11">
        <v>339.58</v>
      </c>
      <c r="D164" s="11">
        <v>303.212207</v>
      </c>
      <c r="E164" s="11">
        <v>303.212207</v>
      </c>
      <c r="F164" s="11">
        <v>100</v>
      </c>
    </row>
    <row r="165" ht="25.6" customHeight="1" spans="1:6">
      <c r="A165" s="19" t="s">
        <v>384</v>
      </c>
      <c r="B165" s="19" t="s">
        <v>385</v>
      </c>
      <c r="C165" s="11">
        <v>339.58</v>
      </c>
      <c r="D165" s="11">
        <v>303.212207</v>
      </c>
      <c r="E165" s="11">
        <v>303.212207</v>
      </c>
      <c r="F165" s="11">
        <v>100</v>
      </c>
    </row>
    <row r="166" ht="25.6" customHeight="1" spans="1:6">
      <c r="A166" s="9" t="s">
        <v>386</v>
      </c>
      <c r="B166" s="9"/>
      <c r="C166" s="12">
        <v>236607.67</v>
      </c>
      <c r="D166" s="12">
        <v>190419.880162</v>
      </c>
      <c r="E166" s="12">
        <v>190419.880162</v>
      </c>
      <c r="F166" s="12">
        <v>100</v>
      </c>
    </row>
    <row r="167" ht="14.3" customHeight="1"/>
  </sheetData>
  <mergeCells count="2">
    <mergeCell ref="A1:F1"/>
    <mergeCell ref="A166:B166"/>
  </mergeCells>
  <pageMargins left="0.314000010490417" right="0.314000010490417" top="0.236000001430511" bottom="0.236000001430511" header="0" footer="0"/>
  <pageSetup paperSize="9" scale="8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E27"/>
  <sheetViews>
    <sheetView zoomScale="110" zoomScaleNormal="110" workbookViewId="0">
      <pane ySplit="3" topLeftCell="A4" activePane="bottomLeft" state="frozen"/>
      <selection/>
      <selection pane="bottomLeft" activeCell="C4" sqref="C4:C27"/>
    </sheetView>
  </sheetViews>
  <sheetFormatPr defaultColWidth="10" defaultRowHeight="13.5" outlineLevelCol="4"/>
  <cols>
    <col min="1" max="1" width="33.85" customWidth="1"/>
    <col min="2" max="5" width="16.925" customWidth="1"/>
    <col min="6" max="6" width="9.76666666666667" customWidth="1"/>
  </cols>
  <sheetData>
    <row r="1" ht="39.85" customHeight="1" spans="1:5">
      <c r="A1" s="26" t="s">
        <v>5</v>
      </c>
      <c r="B1" s="26"/>
      <c r="C1" s="26"/>
      <c r="D1" s="26"/>
      <c r="E1" s="2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39</v>
      </c>
      <c r="B3" s="9" t="s">
        <v>40</v>
      </c>
      <c r="C3" s="9" t="s">
        <v>41</v>
      </c>
      <c r="D3" s="9" t="s">
        <v>42</v>
      </c>
      <c r="E3" s="9" t="s">
        <v>33</v>
      </c>
    </row>
    <row r="4" ht="25.6" customHeight="1" spans="1:5">
      <c r="A4" s="21" t="s">
        <v>387</v>
      </c>
      <c r="B4" s="12">
        <v>3109.28</v>
      </c>
      <c r="C4" s="12">
        <v>3553.254212</v>
      </c>
      <c r="D4" s="12">
        <v>3553.254212</v>
      </c>
      <c r="E4" s="12">
        <v>100</v>
      </c>
    </row>
    <row r="5" ht="25.6" customHeight="1" spans="1:5">
      <c r="A5" s="19" t="s">
        <v>388</v>
      </c>
      <c r="B5" s="11">
        <v>2241.88</v>
      </c>
      <c r="C5" s="11">
        <v>2658.157518</v>
      </c>
      <c r="D5" s="11">
        <v>2658.157518</v>
      </c>
      <c r="E5" s="12">
        <v>100</v>
      </c>
    </row>
    <row r="6" ht="25.6" customHeight="1" spans="1:5">
      <c r="A6" s="19" t="s">
        <v>389</v>
      </c>
      <c r="B6" s="11">
        <v>334.6</v>
      </c>
      <c r="C6" s="11">
        <v>338.4204</v>
      </c>
      <c r="D6" s="11">
        <v>338.4204</v>
      </c>
      <c r="E6" s="12">
        <v>100</v>
      </c>
    </row>
    <row r="7" ht="25.6" customHeight="1" spans="1:5">
      <c r="A7" s="19" t="s">
        <v>377</v>
      </c>
      <c r="B7" s="11">
        <v>271.8</v>
      </c>
      <c r="C7" s="11">
        <v>301.646</v>
      </c>
      <c r="D7" s="11">
        <v>301.646</v>
      </c>
      <c r="E7" s="12">
        <v>100</v>
      </c>
    </row>
    <row r="8" ht="25.6" customHeight="1" spans="1:5">
      <c r="A8" s="19" t="s">
        <v>390</v>
      </c>
      <c r="B8" s="11">
        <v>261</v>
      </c>
      <c r="C8" s="11">
        <v>255.030294</v>
      </c>
      <c r="D8" s="11">
        <v>255.030294</v>
      </c>
      <c r="E8" s="12">
        <v>100</v>
      </c>
    </row>
    <row r="9" ht="25.6" customHeight="1" spans="1:5">
      <c r="A9" s="21" t="s">
        <v>391</v>
      </c>
      <c r="B9" s="12">
        <v>895.24</v>
      </c>
      <c r="C9" s="12">
        <v>752.108797</v>
      </c>
      <c r="D9" s="12">
        <v>752.108797</v>
      </c>
      <c r="E9" s="12">
        <v>100</v>
      </c>
    </row>
    <row r="10" ht="25.6" customHeight="1" spans="1:5">
      <c r="A10" s="19" t="s">
        <v>392</v>
      </c>
      <c r="B10" s="11">
        <v>587.28</v>
      </c>
      <c r="C10" s="11">
        <v>654.83868</v>
      </c>
      <c r="D10" s="11">
        <v>654.83868</v>
      </c>
      <c r="E10" s="12">
        <v>100</v>
      </c>
    </row>
    <row r="11" s="1" customFormat="1" ht="25.6" customHeight="1" spans="1:5">
      <c r="A11" s="27" t="s">
        <v>393</v>
      </c>
      <c r="B11" s="28">
        <v>9.5</v>
      </c>
      <c r="C11" s="28">
        <v>1.44</v>
      </c>
      <c r="D11" s="28">
        <v>1.44</v>
      </c>
      <c r="E11" s="29">
        <v>100</v>
      </c>
    </row>
    <row r="12" s="1" customFormat="1" ht="25.6" customHeight="1" spans="1:5">
      <c r="A12" s="27" t="s">
        <v>394</v>
      </c>
      <c r="B12" s="28">
        <v>7</v>
      </c>
      <c r="C12" s="28">
        <v>0.6</v>
      </c>
      <c r="D12" s="28">
        <v>0.6</v>
      </c>
      <c r="E12" s="29">
        <v>100</v>
      </c>
    </row>
    <row r="13" s="1" customFormat="1" ht="25.6" customHeight="1" spans="1:5">
      <c r="A13" s="27" t="s">
        <v>395</v>
      </c>
      <c r="B13" s="28">
        <v>121</v>
      </c>
      <c r="C13" s="28">
        <v>0</v>
      </c>
      <c r="D13" s="28">
        <v>0</v>
      </c>
      <c r="E13" s="29">
        <v>100</v>
      </c>
    </row>
    <row r="14" ht="25.6" customHeight="1" spans="1:5">
      <c r="A14" s="19" t="s">
        <v>396</v>
      </c>
      <c r="B14" s="11">
        <v>41</v>
      </c>
      <c r="C14" s="11">
        <v>30.1406</v>
      </c>
      <c r="D14" s="11">
        <v>30.1406</v>
      </c>
      <c r="E14" s="12">
        <v>100</v>
      </c>
    </row>
    <row r="15" ht="25.6" customHeight="1" spans="1:5">
      <c r="A15" s="19" t="s">
        <v>397</v>
      </c>
      <c r="B15" s="11">
        <v>12.5</v>
      </c>
      <c r="C15" s="11">
        <v>6.696282</v>
      </c>
      <c r="D15" s="11">
        <v>6.696282</v>
      </c>
      <c r="E15" s="12">
        <v>100</v>
      </c>
    </row>
    <row r="16" ht="25.6" customHeight="1" spans="1:5">
      <c r="A16" s="19" t="s">
        <v>398</v>
      </c>
      <c r="B16" s="11">
        <v>34</v>
      </c>
      <c r="C16" s="11">
        <v>47.593235</v>
      </c>
      <c r="D16" s="11">
        <v>47.593235</v>
      </c>
      <c r="E16" s="12">
        <v>100</v>
      </c>
    </row>
    <row r="17" ht="25.6" customHeight="1" spans="1:5">
      <c r="A17" s="19" t="s">
        <v>399</v>
      </c>
      <c r="B17" s="11">
        <v>82.96</v>
      </c>
      <c r="C17" s="11">
        <v>12.8</v>
      </c>
      <c r="D17" s="11">
        <v>12.8</v>
      </c>
      <c r="E17" s="12">
        <v>100</v>
      </c>
    </row>
    <row r="18" ht="25.6" customHeight="1" spans="1:5">
      <c r="A18" s="21" t="s">
        <v>400</v>
      </c>
      <c r="B18" s="12">
        <v>5.24</v>
      </c>
      <c r="C18" s="12">
        <v>3.2817</v>
      </c>
      <c r="D18" s="12">
        <v>3.2817</v>
      </c>
      <c r="E18" s="12">
        <v>100</v>
      </c>
    </row>
    <row r="19" ht="25.6" customHeight="1" spans="1:5">
      <c r="A19" s="19" t="s">
        <v>401</v>
      </c>
      <c r="B19" s="11">
        <v>5.24</v>
      </c>
      <c r="C19" s="11">
        <v>3.2817</v>
      </c>
      <c r="D19" s="11">
        <v>3.2817</v>
      </c>
      <c r="E19" s="12">
        <v>100</v>
      </c>
    </row>
    <row r="20" ht="25.6" customHeight="1" spans="1:5">
      <c r="A20" s="21" t="s">
        <v>402</v>
      </c>
      <c r="B20" s="12">
        <v>6064.56</v>
      </c>
      <c r="C20" s="12">
        <v>6163.797209</v>
      </c>
      <c r="D20" s="12">
        <v>6163.797209</v>
      </c>
      <c r="E20" s="12">
        <v>100</v>
      </c>
    </row>
    <row r="21" ht="25.6" customHeight="1" spans="1:5">
      <c r="A21" s="19" t="s">
        <v>403</v>
      </c>
      <c r="B21" s="11">
        <v>5192.54</v>
      </c>
      <c r="C21" s="11">
        <v>5563.941906</v>
      </c>
      <c r="D21" s="11">
        <v>5563.941906</v>
      </c>
      <c r="E21" s="12">
        <v>100</v>
      </c>
    </row>
    <row r="22" ht="25.6" customHeight="1" spans="1:5">
      <c r="A22" s="19" t="s">
        <v>404</v>
      </c>
      <c r="B22" s="11">
        <v>872.02</v>
      </c>
      <c r="C22" s="11">
        <v>599.855303</v>
      </c>
      <c r="D22" s="11">
        <v>599.855303</v>
      </c>
      <c r="E22" s="12">
        <v>100</v>
      </c>
    </row>
    <row r="23" ht="25.6" customHeight="1" spans="1:5">
      <c r="A23" s="21" t="s">
        <v>405</v>
      </c>
      <c r="B23" s="12">
        <v>9.84</v>
      </c>
      <c r="C23" s="12">
        <v>26.164697</v>
      </c>
      <c r="D23" s="12">
        <v>26.164697</v>
      </c>
      <c r="E23" s="12">
        <v>100</v>
      </c>
    </row>
    <row r="24" ht="25.6" customHeight="1" spans="1:5">
      <c r="A24" s="19" t="s">
        <v>406</v>
      </c>
      <c r="B24" s="11">
        <v>9.84</v>
      </c>
      <c r="C24" s="11">
        <v>26.164697</v>
      </c>
      <c r="D24" s="11">
        <v>26.164697</v>
      </c>
      <c r="E24" s="12">
        <v>100</v>
      </c>
    </row>
    <row r="25" ht="25.6" customHeight="1" spans="1:5">
      <c r="A25" s="21" t="s">
        <v>407</v>
      </c>
      <c r="B25" s="12">
        <v>53.94</v>
      </c>
      <c r="C25" s="12">
        <v>40.813064</v>
      </c>
      <c r="D25" s="12">
        <v>40.813064</v>
      </c>
      <c r="E25" s="12">
        <v>100</v>
      </c>
    </row>
    <row r="26" ht="25.6" customHeight="1" spans="1:5">
      <c r="A26" s="19" t="s">
        <v>408</v>
      </c>
      <c r="B26" s="11">
        <v>53.94</v>
      </c>
      <c r="C26" s="11">
        <v>40.813064</v>
      </c>
      <c r="D26" s="11">
        <v>40.813064</v>
      </c>
      <c r="E26" s="12">
        <v>100</v>
      </c>
    </row>
    <row r="27" ht="25.6" customHeight="1" spans="1:5">
      <c r="A27" s="9" t="s">
        <v>409</v>
      </c>
      <c r="B27" s="12">
        <v>10138.1</v>
      </c>
      <c r="C27" s="12">
        <v>10539.424585</v>
      </c>
      <c r="D27" s="12">
        <v>10539.424585</v>
      </c>
      <c r="E27" s="12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scale="98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E9"/>
  <sheetViews>
    <sheetView workbookViewId="0">
      <selection activeCell="A9" sqref="$A9:$XFD9"/>
    </sheetView>
  </sheetViews>
  <sheetFormatPr defaultColWidth="10" defaultRowHeight="13.5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6" t="s">
        <v>6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410</v>
      </c>
      <c r="B3" s="9" t="s">
        <v>40</v>
      </c>
      <c r="C3" s="9" t="s">
        <v>41</v>
      </c>
      <c r="D3" s="9" t="s">
        <v>42</v>
      </c>
      <c r="E3" s="9" t="s">
        <v>33</v>
      </c>
    </row>
    <row r="4" ht="22.75" customHeight="1" spans="1:5">
      <c r="A4" s="10" t="s">
        <v>411</v>
      </c>
      <c r="B4" s="10"/>
      <c r="C4" s="10"/>
      <c r="D4" s="10"/>
      <c r="E4" s="10"/>
    </row>
    <row r="5" ht="22.75" customHeight="1" spans="1:5">
      <c r="A5" s="10" t="s">
        <v>412</v>
      </c>
      <c r="B5" s="10">
        <v>98.08</v>
      </c>
      <c r="C5" s="11">
        <v>4318.184251</v>
      </c>
      <c r="D5" s="11">
        <v>4318.184251</v>
      </c>
      <c r="E5" s="20">
        <f>D5/C5*100</f>
        <v>100</v>
      </c>
    </row>
    <row r="6" ht="22.75" customHeight="1" spans="1:5">
      <c r="A6" s="10"/>
      <c r="B6" s="10"/>
      <c r="C6" s="10"/>
      <c r="D6" s="10"/>
      <c r="E6" s="10"/>
    </row>
    <row r="7" ht="22.75" customHeight="1" spans="1:5">
      <c r="A7" s="9" t="s">
        <v>413</v>
      </c>
      <c r="B7" s="10">
        <f>SUM(B5:B6)</f>
        <v>98.08</v>
      </c>
      <c r="C7" s="11">
        <f>SUM(C5:C6)</f>
        <v>4318.184251</v>
      </c>
      <c r="D7" s="11">
        <f>SUM(D5:D6)</f>
        <v>4318.184251</v>
      </c>
      <c r="E7" s="20">
        <f>SUM(E5:E6)</f>
        <v>100</v>
      </c>
    </row>
    <row r="8" ht="22.75" customHeight="1" spans="1:5">
      <c r="A8" s="10" t="s">
        <v>414</v>
      </c>
      <c r="B8" s="10"/>
      <c r="C8" s="10"/>
      <c r="D8" s="10"/>
      <c r="E8" s="10"/>
    </row>
    <row r="9" ht="22.75" hidden="1" customHeight="1" spans="1:5">
      <c r="A9" s="10" t="s">
        <v>415</v>
      </c>
      <c r="B9" s="10"/>
      <c r="C9" s="10"/>
      <c r="D9" s="10"/>
      <c r="E9" s="10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C13" sqref="C13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6" t="s">
        <v>7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74</v>
      </c>
      <c r="B3" s="9" t="s">
        <v>40</v>
      </c>
      <c r="C3" s="9" t="s">
        <v>41</v>
      </c>
      <c r="D3" s="9" t="s">
        <v>42</v>
      </c>
      <c r="E3" s="9" t="s">
        <v>33</v>
      </c>
    </row>
    <row r="4" ht="25.6" customHeight="1" spans="1:5">
      <c r="A4" s="10" t="s">
        <v>54</v>
      </c>
      <c r="B4" s="24">
        <v>82.08</v>
      </c>
      <c r="C4" s="24">
        <v>3469.6135</v>
      </c>
      <c r="D4" s="24">
        <v>3469.6135</v>
      </c>
      <c r="E4" s="11">
        <v>100</v>
      </c>
    </row>
    <row r="5" ht="25.6" customHeight="1" spans="1:5">
      <c r="A5" s="10" t="s">
        <v>416</v>
      </c>
      <c r="B5" s="24">
        <v>82.08</v>
      </c>
      <c r="C5" s="24">
        <v>3469.6135</v>
      </c>
      <c r="D5" s="24">
        <v>3469.6135</v>
      </c>
      <c r="E5" s="11">
        <v>100</v>
      </c>
    </row>
    <row r="6" ht="25.6" customHeight="1" spans="1:5">
      <c r="A6" s="10" t="s">
        <v>417</v>
      </c>
      <c r="B6" s="24">
        <v>0</v>
      </c>
      <c r="C6" s="24">
        <v>3147.1874</v>
      </c>
      <c r="D6" s="24">
        <v>3147.1874</v>
      </c>
      <c r="E6" s="11">
        <v>100</v>
      </c>
    </row>
    <row r="7" ht="25.6" customHeight="1" spans="1:5">
      <c r="A7" s="10" t="s">
        <v>418</v>
      </c>
      <c r="B7" s="24">
        <v>0</v>
      </c>
      <c r="C7" s="24">
        <v>0</v>
      </c>
      <c r="D7" s="24">
        <v>0</v>
      </c>
      <c r="E7" s="11"/>
    </row>
    <row r="8" ht="25.6" customHeight="1" spans="1:5">
      <c r="A8" s="10" t="s">
        <v>419</v>
      </c>
      <c r="B8" s="24">
        <v>0</v>
      </c>
      <c r="C8" s="24">
        <v>252.3069</v>
      </c>
      <c r="D8" s="24">
        <v>252.3069</v>
      </c>
      <c r="E8" s="11">
        <v>100</v>
      </c>
    </row>
    <row r="9" ht="25.6" customHeight="1" spans="1:5">
      <c r="A9" s="10" t="s">
        <v>420</v>
      </c>
      <c r="B9" s="24">
        <v>82.08</v>
      </c>
      <c r="C9" s="24">
        <v>70.1192</v>
      </c>
      <c r="D9" s="24">
        <v>70.1192</v>
      </c>
      <c r="E9" s="11">
        <v>100</v>
      </c>
    </row>
    <row r="10" ht="25.6" customHeight="1" spans="1:5">
      <c r="A10" s="10" t="s">
        <v>67</v>
      </c>
      <c r="B10" s="24">
        <v>16</v>
      </c>
      <c r="C10" s="24">
        <v>84</v>
      </c>
      <c r="D10" s="24">
        <v>84</v>
      </c>
      <c r="E10" s="11">
        <v>100</v>
      </c>
    </row>
    <row r="11" ht="25.6" customHeight="1" spans="1:5">
      <c r="A11" s="10" t="s">
        <v>421</v>
      </c>
      <c r="B11" s="24">
        <v>16</v>
      </c>
      <c r="C11" s="24">
        <v>84</v>
      </c>
      <c r="D11" s="24">
        <v>84</v>
      </c>
      <c r="E11" s="11">
        <v>100</v>
      </c>
    </row>
    <row r="12" ht="25.6" customHeight="1" spans="1:5">
      <c r="A12" s="10" t="s">
        <v>422</v>
      </c>
      <c r="B12" s="24">
        <v>16</v>
      </c>
      <c r="C12" s="24">
        <v>84</v>
      </c>
      <c r="D12" s="24">
        <v>84</v>
      </c>
      <c r="E12" s="11">
        <v>100</v>
      </c>
    </row>
    <row r="13" ht="25.6" customHeight="1" spans="1:5">
      <c r="A13" s="9" t="s">
        <v>423</v>
      </c>
      <c r="B13" s="25">
        <v>98.08</v>
      </c>
      <c r="C13" s="25">
        <v>3553.6135</v>
      </c>
      <c r="D13" s="25">
        <v>3553.6135</v>
      </c>
      <c r="E13" s="12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scale="86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6" t="s">
        <v>8</v>
      </c>
      <c r="B1" s="6"/>
      <c r="C1" s="6"/>
      <c r="D1" s="6"/>
      <c r="E1" s="6"/>
    </row>
    <row r="2" ht="22.75" customHeight="1" spans="1:5">
      <c r="A2" s="22"/>
      <c r="B2" s="7"/>
      <c r="C2" s="7"/>
      <c r="D2" s="7"/>
      <c r="E2" s="8" t="s">
        <v>38</v>
      </c>
    </row>
    <row r="3" ht="34.15" customHeight="1" spans="1:5">
      <c r="A3" s="9" t="s">
        <v>424</v>
      </c>
      <c r="B3" s="9" t="s">
        <v>40</v>
      </c>
      <c r="C3" s="9" t="s">
        <v>41</v>
      </c>
      <c r="D3" s="9" t="s">
        <v>42</v>
      </c>
      <c r="E3" s="9" t="s">
        <v>425</v>
      </c>
    </row>
    <row r="4" ht="25.6" customHeight="1" spans="1:5">
      <c r="A4" s="18" t="s">
        <v>426</v>
      </c>
      <c r="B4" s="10"/>
      <c r="C4" s="10"/>
      <c r="D4" s="10"/>
      <c r="E4" s="10"/>
    </row>
    <row r="5" ht="25.6" customHeight="1" spans="1:5">
      <c r="A5" s="18" t="s">
        <v>427</v>
      </c>
      <c r="B5" s="10"/>
      <c r="C5" s="10"/>
      <c r="D5" s="10"/>
      <c r="E5" s="10"/>
    </row>
    <row r="6" ht="25.6" customHeight="1" spans="1:5">
      <c r="A6" s="10" t="s">
        <v>428</v>
      </c>
      <c r="B6" s="10"/>
      <c r="C6" s="10"/>
      <c r="D6" s="10"/>
      <c r="E6" s="10"/>
    </row>
    <row r="7" ht="25.6" customHeight="1" spans="1:5">
      <c r="A7" s="10"/>
      <c r="B7" s="10"/>
      <c r="C7" s="10"/>
      <c r="D7" s="10"/>
      <c r="E7" s="10"/>
    </row>
    <row r="8" ht="25.6" customHeight="1" spans="1:5">
      <c r="A8" s="18" t="s">
        <v>429</v>
      </c>
      <c r="B8" s="10"/>
      <c r="C8" s="10"/>
      <c r="D8" s="10"/>
      <c r="E8" s="10"/>
    </row>
    <row r="9" ht="25.6" customHeight="1" spans="1:5">
      <c r="A9" s="18" t="s">
        <v>430</v>
      </c>
      <c r="B9" s="10"/>
      <c r="C9" s="10"/>
      <c r="D9" s="10"/>
      <c r="E9" s="10"/>
    </row>
    <row r="10" ht="25.6" customHeight="1" spans="1:5">
      <c r="A10" s="10"/>
      <c r="B10" s="10"/>
      <c r="C10" s="10"/>
      <c r="D10" s="10"/>
      <c r="E10" s="10"/>
    </row>
    <row r="11" ht="25.6" customHeight="1" spans="1:5">
      <c r="A11" s="10" t="s">
        <v>414</v>
      </c>
      <c r="B11" s="10"/>
      <c r="C11" s="10"/>
      <c r="D11" s="10"/>
      <c r="E11" s="10"/>
    </row>
    <row r="12" ht="25.6" customHeight="1" spans="1:5">
      <c r="A12" s="10" t="s">
        <v>431</v>
      </c>
      <c r="B12" s="10"/>
      <c r="C12" s="10"/>
      <c r="D12" s="10"/>
      <c r="E12" s="10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scale="9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6" t="s">
        <v>9</v>
      </c>
      <c r="B1" s="6"/>
      <c r="C1" s="6"/>
      <c r="D1" s="6"/>
      <c r="E1" s="6"/>
    </row>
    <row r="2" ht="22.75" customHeight="1" spans="1:5">
      <c r="A2" s="7"/>
      <c r="B2" s="7"/>
      <c r="C2" s="7"/>
      <c r="D2" s="7"/>
      <c r="E2" s="8" t="s">
        <v>38</v>
      </c>
    </row>
    <row r="3" ht="34.15" customHeight="1" spans="1:5">
      <c r="A3" s="9" t="s">
        <v>424</v>
      </c>
      <c r="B3" s="9" t="s">
        <v>40</v>
      </c>
      <c r="C3" s="9" t="s">
        <v>41</v>
      </c>
      <c r="D3" s="9" t="s">
        <v>42</v>
      </c>
      <c r="E3" s="9" t="s">
        <v>425</v>
      </c>
    </row>
    <row r="4" ht="25.6" customHeight="1" spans="1:5">
      <c r="A4" s="18" t="s">
        <v>432</v>
      </c>
      <c r="B4" s="10"/>
      <c r="C4" s="10"/>
      <c r="D4" s="10"/>
      <c r="E4" s="10"/>
    </row>
    <row r="5" ht="25.6" customHeight="1" spans="1:5">
      <c r="A5" s="18" t="s">
        <v>433</v>
      </c>
      <c r="B5" s="10"/>
      <c r="C5" s="10"/>
      <c r="D5" s="10"/>
      <c r="E5" s="10"/>
    </row>
    <row r="6" ht="25.6" customHeight="1" spans="1:5">
      <c r="A6" s="10" t="s">
        <v>434</v>
      </c>
      <c r="B6" s="10"/>
      <c r="C6" s="10"/>
      <c r="D6" s="10"/>
      <c r="E6" s="10"/>
    </row>
    <row r="7" ht="25.6" customHeight="1" spans="1:5">
      <c r="A7" s="10"/>
      <c r="B7" s="10"/>
      <c r="C7" s="10"/>
      <c r="D7" s="10"/>
      <c r="E7" s="10"/>
    </row>
    <row r="8" ht="25.6" customHeight="1" spans="1:5">
      <c r="A8" s="10"/>
      <c r="B8" s="10"/>
      <c r="C8" s="10"/>
      <c r="D8" s="10"/>
      <c r="E8" s="10"/>
    </row>
    <row r="9" ht="25.6" customHeight="1" spans="1:5">
      <c r="A9" s="18" t="s">
        <v>423</v>
      </c>
      <c r="B9" s="10"/>
      <c r="C9" s="10"/>
      <c r="D9" s="10"/>
      <c r="E9" s="10"/>
    </row>
    <row r="10" ht="25.6" customHeight="1" spans="1:5">
      <c r="A10" s="18" t="s">
        <v>435</v>
      </c>
      <c r="B10" s="10"/>
      <c r="C10" s="10"/>
      <c r="D10" s="10"/>
      <c r="E10" s="10"/>
    </row>
    <row r="11" ht="25.6" customHeight="1" spans="1:5">
      <c r="A11" s="18" t="s">
        <v>436</v>
      </c>
      <c r="B11" s="10"/>
      <c r="C11" s="10"/>
      <c r="D11" s="10"/>
      <c r="E11" s="10"/>
    </row>
    <row r="12" ht="25.6" customHeight="1" spans="1:5">
      <c r="A12" s="10"/>
      <c r="B12" s="10"/>
      <c r="C12" s="10"/>
      <c r="D12" s="10"/>
      <c r="E12" s="10"/>
    </row>
    <row r="13" ht="25.6" customHeight="1" spans="1:5">
      <c r="A13" s="10" t="s">
        <v>437</v>
      </c>
      <c r="B13" s="10"/>
      <c r="C13" s="10"/>
      <c r="D13" s="10"/>
      <c r="E13" s="10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2023-01-10T05:09:00Z</dcterms:created>
  <dcterms:modified xsi:type="dcterms:W3CDTF">2023-03-28T10:14:18Z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9364AC9FFD8D43589BA12BA468C29D9D</vt:lpwstr>
  </property>
</Properties>
</file>