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<sst xmlns="http://schemas.openxmlformats.org/spreadsheetml/2006/main" count="330" uniqueCount="171">
  <si>
    <t>上海市崇明区2023年单位预算</t>
  </si>
  <si>
    <t>预算单位：上海市崇明区横沙乡水务管理所</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</si>
  <si>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</si>
  <si>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</si>
  <si>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</si>
  <si>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</si>
  <si>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</si>
  <si>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</si>
  <si>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</si>
  <si>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</si>
  <si>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</si>
  <si>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</si>
  <si>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</si>
  <si>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</si>
  <si>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</si>
  <si>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</si>
  <si>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</si>
  <si>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</si>
  <si>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</si>
  <si>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上海市崇明区横沙乡水务管理所是事业单位。
    主要职能包括：
    负责辖区内水环境治理与保护，指导、服务、监督辖区内乡级和村级河道的长效管理、供排水、水土保持、水务血防、水务工程建设等工作。
</t>
    </r>
    <r>
      <rPr>
        <sz val="14"/>
        <rFont val="宋体"/>
        <charset val="134"/>
      </rPr>
      <t xml:space="preserve">
</t>
    </r>
  </si>
  <si>
    <t>机构设置</t>
  </si>
  <si>
    <r>
      <rPr>
        <sz val="12"/>
        <rFont val="宋体"/>
        <charset val="134"/>
      </rPr>
      <t xml:space="preserve">   上海市崇明区横沙乡水务管理所无内设机构。</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</si>
  <si>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</si>
  <si>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</si>
  <si>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</si>
  <si>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2023年，上海市崇明区横沙乡水务管理所收入预算473.55万元，其中：财政拨款收入473.55万元，比2022年预算增加222.09万元；事业收入0万元；事业单位经营收入0万元；其他收入0万元。
    支出预算473.55万元，其中：财政拨款支出预算473.55万元，比2022年预算增加222.09万元。财政拨款支出预算中，一般公共预算拨款支出预算393.86万元，比2022年预算增加142.4万元；政府性基金拨款支出预算79.69万元，比2022年预算增加79.69万元；国有资本经营预算拨款支出预算为0万元。财政拨款支出主要内容如下：</t>
  </si>
  <si>
    <t xml:space="preserve">    1. “社会保障和就业支出”科目28.9万元，主要用于养老保险和职业年金缴纳。</t>
  </si>
  <si>
    <t xml:space="preserve">    2. “卫生健康支出”科目12.62万元，主要用于医疗保险缴纳。 </t>
  </si>
  <si>
    <t xml:space="preserve">    3. “城乡社区支出”科目79.69万元，主要用于河道养护。</t>
  </si>
  <si>
    <t xml:space="preserve">    3. “农林水支出”科目343.92万元，主要用于基本工资、津贴补贴、绩效奖励、办公费、公务接待费、福利费、邮电费、差旅费、工会经费、交通补贴、伙食补贴、村级河道修缮、水质检测、河长制宣传、河道养护等项目。</t>
  </si>
  <si>
    <t xml:space="preserve">    4. “住房保障支出”科目8.42万元，主要用于住房公积金缴纳。</t>
  </si>
  <si>
    <t>2023年预算单位财务收支预算总表</t>
  </si>
  <si>
    <t>单位:元（见元进百）</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</si>
  <si>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</si>
  <si>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</si>
  <si>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</si>
  <si>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</si>
  <si>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</si>
  <si>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</si>
  <si>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</si>
  <si>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</si>
  <si>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</si>
  <si>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</si>
  <si>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</si>
  <si>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</si>
  <si>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</si>
  <si>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</si>
  <si>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三、城乡社区支出</t>
  </si>
  <si>
    <t>3、国有资本经营预算</t>
  </si>
  <si>
    <t>四、农林水支出</t>
  </si>
  <si>
    <t>二、事业收入</t>
  </si>
  <si>
    <t>五、住房保障支出</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</si>
  <si>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</si>
  <si>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</si>
  <si>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</si>
  <si>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</si>
  <si>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</si>
  <si>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</si>
  <si>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</si>
  <si>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</si>
  <si>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</si>
  <si>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</si>
  <si>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</si>
  <si>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</si>
  <si>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</si>
  <si>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</si>
  <si>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</si>
  <si>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</si>
  <si>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</si>
  <si>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</si>
  <si>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</si>
  <si>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</si>
  <si>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</si>
  <si>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</si>
  <si>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</si>
  <si>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</si>
  <si>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</si>
  <si>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</si>
  <si>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</si>
  <si>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</si>
  <si>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</si>
  <si>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212</t>
  </si>
  <si>
    <t>城乡社区支出</t>
  </si>
  <si>
    <t>08</t>
  </si>
  <si>
    <t>国有土地使用权出让收入安排的支出</t>
  </si>
  <si>
    <t>16</t>
  </si>
  <si>
    <t>农业农村生态环境支出</t>
  </si>
  <si>
    <t>213</t>
  </si>
  <si>
    <t>农林水支出</t>
  </si>
  <si>
    <t>03</t>
  </si>
  <si>
    <t>水利</t>
  </si>
  <si>
    <t>04</t>
  </si>
  <si>
    <t>水利行业业务管理</t>
  </si>
  <si>
    <t>221</t>
  </si>
  <si>
    <t>住房保障支出</t>
  </si>
  <si>
    <t>住房改革支出</t>
  </si>
  <si>
    <t>01</t>
  </si>
  <si>
    <t>住房公积金</t>
  </si>
  <si>
    <t>2023年预算单位支出预算总表</t>
  </si>
  <si>
    <t>支出预算</t>
  </si>
  <si>
    <t>2023年预算单位财政拨款收支预算总表</t>
  </si>
  <si>
    <t>财政拨款支出</t>
  </si>
  <si>
    <t>一般公共预算</t>
  </si>
  <si>
    <t>政府性基金预算</t>
  </si>
  <si>
    <t>国有资本经营预算</t>
  </si>
  <si>
    <r>
      <rPr>
        <sz val="12"/>
        <rFont val="宋体"/>
        <charset val="134"/>
      </rPr>
      <t>一、</t>
    </r>
    <r>
      <rPr>
        <sz val="12"/>
        <rFont val="宋体"/>
        <charset val="134"/>
      </rPr>
      <t>一般</t>
    </r>
    <r>
      <rPr>
        <sz val="12"/>
        <rFont val="宋体"/>
        <charset val="134"/>
      </rPr>
      <t>公共预算资金</t>
    </r>
  </si>
  <si>
    <t>二、政府性基金</t>
  </si>
  <si>
    <t>三、国有资本经营预算</t>
  </si>
  <si>
    <t>2023年预算单位一般公共预算支出功能分类预算表</t>
  </si>
  <si>
    <t>一般公共预算支出</t>
  </si>
  <si>
    <t>2023年预算单位政府性基金预算支出功能分类预算表</t>
  </si>
  <si>
    <t>政府性基金预算支出</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</si>
  <si>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</si>
  <si>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</si>
  <si>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</si>
  <si>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</si>
  <si>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</si>
  <si>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</si>
  <si>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</si>
  <si>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</si>
  <si>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</si>
  <si>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</si>
  <si>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</si>
  <si>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</si>
  <si>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</si>
  <si>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</si>
  <si>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</si>
  <si>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</si>
  <si>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</si>
  <si>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</si>
  <si>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</si>
  <si>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</si>
  <si>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</si>
  <si>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</si>
  <si>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</si>
  <si>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</si>
  <si>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手续费</t>
  </si>
  <si>
    <t>水费</t>
  </si>
  <si>
    <t>07</t>
  </si>
  <si>
    <t>邮电费</t>
  </si>
  <si>
    <t>差旅费</t>
  </si>
  <si>
    <t>维修（护）费</t>
  </si>
  <si>
    <t>培训费</t>
  </si>
  <si>
    <t>17</t>
  </si>
  <si>
    <t>公务接待费</t>
  </si>
  <si>
    <t>26</t>
  </si>
  <si>
    <t>劳务费</t>
  </si>
  <si>
    <t>27</t>
  </si>
  <si>
    <t>委托业务费</t>
  </si>
  <si>
    <t>28</t>
  </si>
  <si>
    <t>工会经费</t>
  </si>
  <si>
    <t>29</t>
  </si>
  <si>
    <t>福利费</t>
  </si>
  <si>
    <t>其他商品和服务支出</t>
  </si>
  <si>
    <t>303</t>
  </si>
  <si>
    <t>对个人和家庭的补助</t>
  </si>
  <si>
    <t>生活补助</t>
  </si>
  <si>
    <t>奖励金</t>
  </si>
  <si>
    <t>310</t>
  </si>
  <si>
    <t>资本性支出</t>
  </si>
  <si>
    <t>办公设备购置</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</si>
  <si>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</si>
  <si>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</si>
  <si>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</si>
  <si>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</si>
  <si>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</si>
  <si>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</si>
  <si>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</si>
  <si>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</si>
  <si>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</si>
  <si>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 xml:space="preserve">  一、2023年“三公”经费预算情况说明 
     2023年“三公”经费预算数为1万元，比2022年预算增加0万元。其中：
    （一）因公出国（境）费0万元，比2022年预算增加0万元。
    （二）公务用车购置及运行费0万元，比2022年预算增加0万元。其中：公务用车购置费0万元，比2022年预算增加0万元；公务用车运行费0万元，比2022年预算增加0万元。
    （三）公务接待费1万元。比2022年预算增加0万元。
  二、机关运行经费预算
     2023年本单位无机关运行经费。
  三、政府采购预算情况
     2023年度本单位政府采购预算0.75万元，其中：政府采购货物预算0.75万元、政府采购工程预算0万元、政府采购服务预算0万元。
  四、绩效目标设置情况
     2023年度，本单位编报绩效目标的项目共3个，涉及项目预算资金234.75万元。
  五、国有资产占有使用情况
     截至2022年7月31日，本单位共有车辆0。其中，一般公务用车0辆、一般执法执勤用车0辆、特种专业技术用车0辆、其他用车0辆；单位价值50万元以上通用设备0台（套）；单位价值100万元以上专用设备0台（套）。
     2023年单位预算安排购置车辆0辆，其中，一般公务用车0辆、一般执法执勤用车0辆、特种专业技术用车0辆、其他用车0辆；单位价值50万元以上通用设备0台（套）；单位价值100万元以上专用设备0台（套）。
</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</si>
</sst>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quot;年&quot;m&quot;月&quot;;@"/>
  </numFmts>
  <fonts count="43">
    <font>
      <sz val="12"/>
      <name val="宋体"/>
      <charset val="134"/>
    </font>
    <font>
      <sz val="18"/>
      <name val="宋体"/>
      <charset val="134"/>
    </font>
    <font>
      <b/>
      <sz val="20"/>
      <name val="宋体"/>
      <charset val="134"/>
    </font>
    <font>
      <sz val="12"/>
      <name val="宋体"/>
      <charset val="134"/>
    </font>
    <font>
      <sz val="14"/>
      <name val="宋体"/>
      <charset val="134"/>
    </font>
    <font>
      <sz val="14"/>
      <name val="黑体"/>
      <charset val="134"/>
    </font>
    <font>
      <sz val="11"/>
      <name val="宋体"/>
      <charset val="134"/>
    </font>
    <font>
      <sz val="10"/>
      <name val="宋体"/>
      <charset val="134"/>
    </font>
    <font>
      <sz val="9"/>
      <name val="阿里巴巴普惠体 M"/>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134"/>
      <scheme val="minor"/>
    </font>
    <font>
      <sz val="11"/>
      <color theme="1"/>
      <name val="宋体"/>
      <charset val="0"/>
      <scheme val="minor"/>
    </font>
    <font>
      <sz val="11"/>
      <color rgb="FF3F3F76"/>
      <name val="宋体"/>
      <charset val="0"/>
      <scheme val="minor"/>
    </font>
    <font>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indexed="4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22" fillId="0" borderId="0" applyFont="0" applyFill="0" applyBorder="0" applyAlignment="0" applyProtection="0">
      <alignment vertical="center"/>
    </xf>
    <xf numFmtId="0" fontId="23" fillId="2" borderId="0" applyNumberFormat="0" applyBorder="0" applyAlignment="0" applyProtection="0">
      <alignment vertical="center"/>
    </xf>
    <xf numFmtId="0" fontId="24" fillId="3" borderId="13" applyNumberFormat="0" applyAlignment="0" applyProtection="0">
      <alignment vertical="center"/>
    </xf>
    <xf numFmtId="44" fontId="22" fillId="0" borderId="0" applyFont="0" applyFill="0" applyBorder="0" applyAlignment="0" applyProtection="0">
      <alignment vertical="center"/>
    </xf>
    <xf numFmtId="0" fontId="25" fillId="4" borderId="0" applyNumberFormat="0" applyBorder="0" applyAlignment="0" applyProtection="0">
      <alignment vertical="center"/>
    </xf>
    <xf numFmtId="0" fontId="23" fillId="5" borderId="0" applyNumberFormat="0" applyBorder="0" applyAlignment="0" applyProtection="0">
      <alignment vertical="center"/>
    </xf>
    <xf numFmtId="0" fontId="26" fillId="6" borderId="0" applyNumberFormat="0" applyBorder="0" applyAlignment="0" applyProtection="0">
      <alignment vertical="center"/>
    </xf>
    <xf numFmtId="43" fontId="22" fillId="0" borderId="0" applyFont="0" applyFill="0" applyBorder="0" applyAlignment="0" applyProtection="0">
      <alignment vertical="center"/>
    </xf>
    <xf numFmtId="0" fontId="27" fillId="7" borderId="0" applyNumberFormat="0" applyBorder="0" applyAlignment="0" applyProtection="0">
      <alignment vertical="center"/>
    </xf>
    <xf numFmtId="0" fontId="28" fillId="0" borderId="0" applyNumberFormat="0" applyFill="0" applyBorder="0" applyAlignment="0" applyProtection="0">
      <alignment vertical="center"/>
    </xf>
    <xf numFmtId="9" fontId="22" fillId="0" borderId="0" applyFont="0" applyFill="0" applyBorder="0" applyAlignment="0" applyProtection="0">
      <alignment vertical="center"/>
    </xf>
    <xf numFmtId="0" fontId="29" fillId="0" borderId="0" applyNumberFormat="0" applyFill="0" applyBorder="0" applyAlignment="0" applyProtection="0">
      <alignment vertical="center"/>
    </xf>
    <xf numFmtId="0" fontId="22" fillId="8" borderId="14" applyNumberFormat="0" applyFont="0" applyAlignment="0" applyProtection="0">
      <alignment vertical="center"/>
    </xf>
    <xf numFmtId="0" fontId="27" fillId="9"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15" applyNumberFormat="0" applyFill="0" applyAlignment="0" applyProtection="0">
      <alignment vertical="center"/>
    </xf>
    <xf numFmtId="0" fontId="35" fillId="0" borderId="15" applyNumberFormat="0" applyFill="0" applyAlignment="0" applyProtection="0">
      <alignment vertical="center"/>
    </xf>
    <xf numFmtId="0" fontId="27" fillId="10" borderId="0" applyNumberFormat="0" applyBorder="0" applyAlignment="0" applyProtection="0">
      <alignment vertical="center"/>
    </xf>
    <xf numFmtId="0" fontId="30" fillId="0" borderId="16" applyNumberFormat="0" applyFill="0" applyAlignment="0" applyProtection="0">
      <alignment vertical="center"/>
    </xf>
    <xf numFmtId="0" fontId="27" fillId="11" borderId="0" applyNumberFormat="0" applyBorder="0" applyAlignment="0" applyProtection="0">
      <alignment vertical="center"/>
    </xf>
    <xf numFmtId="0" fontId="36" fillId="12" borderId="17" applyNumberFormat="0" applyAlignment="0" applyProtection="0">
      <alignment vertical="center"/>
    </xf>
    <xf numFmtId="0" fontId="37" fillId="12" borderId="13" applyNumberFormat="0" applyAlignment="0" applyProtection="0">
      <alignment vertical="center"/>
    </xf>
    <xf numFmtId="0" fontId="38" fillId="13" borderId="18" applyNumberFormat="0" applyAlignment="0" applyProtection="0">
      <alignment vertical="center"/>
    </xf>
    <xf numFmtId="0" fontId="23" fillId="14" borderId="0" applyNumberFormat="0" applyBorder="0" applyAlignment="0" applyProtection="0">
      <alignment vertical="center"/>
    </xf>
    <xf numFmtId="0" fontId="27" fillId="15" borderId="0" applyNumberFormat="0" applyBorder="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23" fillId="18" borderId="0" applyNumberFormat="0" applyBorder="0" applyAlignment="0" applyProtection="0">
      <alignment vertical="center"/>
    </xf>
    <xf numFmtId="0" fontId="27"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7" fillId="28" borderId="0" applyNumberFormat="0" applyBorder="0" applyAlignment="0" applyProtection="0">
      <alignment vertical="center"/>
    </xf>
    <xf numFmtId="0" fontId="23"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3" fillId="32" borderId="0" applyNumberFormat="0" applyBorder="0" applyAlignment="0" applyProtection="0">
      <alignment vertical="center"/>
    </xf>
    <xf numFmtId="0" fontId="27" fillId="33" borderId="0" applyNumberFormat="0" applyBorder="0" applyAlignment="0" applyProtection="0">
      <alignment vertical="center"/>
    </xf>
    <xf numFmtId="0" fontId="3" fillId="0" borderId="0">
      <alignment vertical="center"/>
    </xf>
  </cellStyleXfs>
  <cellXfs count="10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vertical="top" wrapText="1"/>
    </xf>
    <xf numFmtId="0" fontId="0" fillId="0" borderId="0" xfId="0" applyAlignment="1">
      <alignment vertical="center" wrapText="1"/>
    </xf>
    <xf numFmtId="0" fontId="4" fillId="0" borderId="0" xfId="0" applyFont="1" applyAlignment="1">
      <alignment vertical="top" wrapText="1"/>
    </xf>
    <xf numFmtId="0" fontId="4" fillId="0" borderId="0" xfId="0" applyFont="1" applyFill="1">
      <alignment vertical="center"/>
    </xf>
    <xf numFmtId="0" fontId="5"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1" fillId="0" borderId="0" xfId="0" applyFont="1" applyFill="1" applyAlignment="1">
      <alignment horizontal="center"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6" xfId="0" applyFont="1" applyFill="1" applyBorder="1">
      <alignment vertical="center"/>
    </xf>
    <xf numFmtId="0" fontId="0" fillId="0" borderId="0" xfId="0" applyFill="1" applyAlignment="1">
      <alignment horizontal="left" vertical="center" wrapText="1"/>
    </xf>
    <xf numFmtId="0" fontId="0" fillId="0" borderId="0" xfId="0" applyFont="1" applyFill="1">
      <alignment vertical="center"/>
    </xf>
    <xf numFmtId="176" fontId="0" fillId="0" borderId="0" xfId="0" applyNumberFormat="1" applyFont="1" applyFill="1" applyAlignment="1">
      <alignment horizontal="right" vertical="center"/>
    </xf>
    <xf numFmtId="0" fontId="6"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ill="1" applyBorder="1" applyAlignment="1">
      <alignment horizontal="center" vertical="center"/>
    </xf>
    <xf numFmtId="0" fontId="0" fillId="0" borderId="8" xfId="0" applyFont="1" applyFill="1" applyBorder="1" applyAlignment="1">
      <alignment horizontal="left" vertical="center"/>
    </xf>
    <xf numFmtId="176" fontId="0" fillId="0" borderId="6" xfId="0" applyNumberFormat="1" applyFont="1" applyBorder="1" applyAlignment="1">
      <alignment horizontal="right" vertical="center"/>
    </xf>
    <xf numFmtId="0" fontId="0" fillId="0" borderId="6" xfId="0" applyFont="1" applyFill="1" applyBorder="1" applyAlignment="1">
      <alignment horizontal="left" vertical="center" wrapText="1"/>
    </xf>
    <xf numFmtId="49" fontId="0" fillId="0" borderId="6" xfId="0" applyNumberFormat="1" applyFont="1" applyFill="1" applyBorder="1" applyAlignment="1">
      <alignment horizontal="center" vertical="center"/>
    </xf>
    <xf numFmtId="0" fontId="0" fillId="0" borderId="6" xfId="0" applyFont="1" applyFill="1" applyBorder="1" applyAlignment="1">
      <alignment vertical="center"/>
    </xf>
    <xf numFmtId="176" fontId="0" fillId="0" borderId="6" xfId="0" applyNumberFormat="1" applyFont="1" applyFill="1" applyBorder="1" applyAlignment="1">
      <alignment horizontal="right" vertical="center"/>
    </xf>
    <xf numFmtId="0" fontId="0" fillId="0" borderId="0" xfId="0" applyFont="1" applyFill="1" applyBorder="1" applyAlignment="1">
      <alignment horizontal="left" vertical="center"/>
    </xf>
    <xf numFmtId="176" fontId="0" fillId="0" borderId="0" xfId="0" applyNumberFormat="1" applyFont="1" applyFill="1" applyBorder="1" applyAlignment="1">
      <alignment horizontal="right" vertical="center"/>
    </xf>
    <xf numFmtId="176" fontId="0" fillId="0" borderId="0" xfId="5"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6" fontId="0" fillId="0" borderId="0" xfId="0" applyNumberFormat="1" applyFont="1" applyAlignment="1">
      <alignment horizontal="right" vertical="center"/>
    </xf>
    <xf numFmtId="0" fontId="0" fillId="0" borderId="0" xfId="0" applyAlignment="1">
      <alignment horizontal="right" vertical="center"/>
    </xf>
    <xf numFmtId="0" fontId="0" fillId="0" borderId="0" xfId="0" applyAlignment="1">
      <alignment vertical="center"/>
    </xf>
    <xf numFmtId="0" fontId="0" fillId="0" borderId="0" xfId="0" applyFont="1" applyAlignment="1">
      <alignment horizontal="right" vertical="center"/>
    </xf>
    <xf numFmtId="0" fontId="6"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6" fontId="0" fillId="0" borderId="5" xfId="0" applyNumberFormat="1" applyFont="1" applyBorder="1" applyAlignment="1">
      <alignment horizontal="center" vertical="center" wrapText="1"/>
    </xf>
    <xf numFmtId="176"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0" fontId="0" fillId="0" borderId="0" xfId="0" applyFont="1" applyBorder="1" applyAlignment="1">
      <alignment horizontal="left" vertical="center"/>
    </xf>
    <xf numFmtId="176" fontId="0" fillId="0" borderId="0" xfId="0" applyNumberFormat="1" applyFont="1" applyBorder="1" applyAlignment="1">
      <alignment horizontal="right" vertical="center"/>
    </xf>
    <xf numFmtId="0" fontId="7" fillId="0" borderId="0" xfId="0" applyFont="1" applyFill="1" applyAlignment="1">
      <alignment vertical="center"/>
    </xf>
    <xf numFmtId="0" fontId="7" fillId="0" borderId="0" xfId="0" applyFont="1" applyFill="1">
      <alignment vertical="center"/>
    </xf>
    <xf numFmtId="0" fontId="0" fillId="0" borderId="0" xfId="0" applyFont="1" applyFill="1" applyAlignment="1">
      <alignment horizontal="center" vertical="center"/>
    </xf>
    <xf numFmtId="0" fontId="0" fillId="0" borderId="6" xfId="0" applyFont="1" applyFill="1" applyBorder="1" applyAlignment="1">
      <alignment horizontal="left" vertical="center"/>
    </xf>
    <xf numFmtId="0" fontId="7" fillId="0" borderId="6" xfId="0" applyFont="1" applyFill="1" applyBorder="1" applyAlignment="1">
      <alignment vertical="center"/>
    </xf>
    <xf numFmtId="0" fontId="0" fillId="0" borderId="6" xfId="0" applyFont="1" applyBorder="1" applyAlignment="1">
      <alignment horizontal="left" vertical="center"/>
    </xf>
    <xf numFmtId="4" fontId="8" fillId="0" borderId="9" xfId="0" applyNumberFormat="1" applyFont="1" applyBorder="1" applyAlignment="1">
      <alignment horizontal="right" vertical="center" wrapText="1"/>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6" xfId="0" applyFill="1" applyBorder="1" applyAlignment="1">
      <alignment horizontal="center" vertical="center" wrapText="1"/>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8" xfId="0" applyFill="1" applyBorder="1" applyAlignment="1">
      <alignment horizontal="center" vertical="center" wrapText="1"/>
    </xf>
    <xf numFmtId="0" fontId="0" fillId="0" borderId="6" xfId="0" applyFill="1" applyBorder="1" applyAlignment="1">
      <alignment horizontal="left" vertical="center"/>
    </xf>
    <xf numFmtId="176" fontId="0" fillId="0" borderId="6" xfId="0" applyNumberFormat="1" applyFont="1" applyFill="1" applyBorder="1" applyAlignment="1">
      <alignment horizontal="right" vertical="center" wrapText="1"/>
    </xf>
    <xf numFmtId="0" fontId="0" fillId="0" borderId="0" xfId="0" applyFont="1" applyAlignment="1">
      <alignment vertical="center" wrapText="1"/>
    </xf>
    <xf numFmtId="0" fontId="4" fillId="0" borderId="0" xfId="0" applyFont="1" applyAlignment="1">
      <alignment vertical="center" wrapText="1"/>
    </xf>
    <xf numFmtId="0" fontId="3" fillId="0" borderId="0" xfId="49" applyAlignment="1">
      <alignment horizontal="center" vertical="center"/>
    </xf>
    <xf numFmtId="0" fontId="3" fillId="0" borderId="0" xfId="49">
      <alignment vertical="center"/>
    </xf>
    <xf numFmtId="0" fontId="9" fillId="0" borderId="0" xfId="49" applyFont="1" applyAlignment="1">
      <alignment horizontal="center" vertical="center"/>
    </xf>
    <xf numFmtId="0" fontId="10" fillId="0" borderId="0" xfId="49" applyFont="1" applyAlignment="1">
      <alignment horizontal="center" vertical="center"/>
    </xf>
    <xf numFmtId="0" fontId="11" fillId="0" borderId="0" xfId="49" applyFont="1">
      <alignment vertical="center"/>
    </xf>
    <xf numFmtId="0" fontId="12" fillId="0" borderId="0" xfId="49" applyFont="1" applyAlignment="1">
      <alignment horizontal="left" vertical="center"/>
    </xf>
    <xf numFmtId="0" fontId="12" fillId="0" borderId="0" xfId="49" applyFont="1" applyFill="1" applyAlignment="1">
      <alignment horizontal="left" vertical="center"/>
    </xf>
    <xf numFmtId="49" fontId="13" fillId="0" borderId="0" xfId="0" applyNumberFormat="1" applyFont="1" applyAlignment="1">
      <alignment horizontal="right" vertical="center"/>
    </xf>
    <xf numFmtId="49" fontId="14" fillId="0" borderId="0" xfId="49" applyNumberFormat="1" applyFont="1" applyAlignment="1">
      <alignment horizontal="center" vertical="center"/>
    </xf>
    <xf numFmtId="49" fontId="3" fillId="0" borderId="0" xfId="49" applyNumberFormat="1">
      <alignment vertical="center"/>
    </xf>
    <xf numFmtId="49" fontId="15" fillId="0" borderId="0" xfId="49" applyNumberFormat="1" applyFont="1" applyAlignment="1">
      <alignment horizontal="justify" vertical="center"/>
    </xf>
    <xf numFmtId="49" fontId="16" fillId="0" borderId="0" xfId="49" applyNumberFormat="1" applyFont="1" applyAlignment="1">
      <alignment vertical="center"/>
    </xf>
    <xf numFmtId="49" fontId="16" fillId="0" borderId="0" xfId="49" applyNumberFormat="1" applyFont="1" applyAlignment="1">
      <alignment horizontal="center" vertical="center"/>
    </xf>
    <xf numFmtId="49" fontId="17" fillId="0" borderId="0" xfId="49" applyNumberFormat="1" applyFont="1" applyAlignment="1">
      <alignment horizontal="center" vertical="center"/>
    </xf>
    <xf numFmtId="49" fontId="18" fillId="0" borderId="0" xfId="49" applyNumberFormat="1" applyFont="1" applyAlignment="1">
      <alignment vertical="center"/>
    </xf>
    <xf numFmtId="49" fontId="19" fillId="0" borderId="0" xfId="49" applyNumberFormat="1" applyFont="1" applyAlignment="1">
      <alignment horizontal="justify" vertical="center"/>
    </xf>
    <xf numFmtId="49" fontId="19" fillId="0" borderId="0" xfId="49" applyNumberFormat="1" applyFont="1" applyAlignment="1">
      <alignment horizontal="center" vertical="center"/>
    </xf>
    <xf numFmtId="49" fontId="18" fillId="0" borderId="0" xfId="49" applyNumberFormat="1" applyFont="1" applyAlignment="1">
      <alignment horizontal="center" vertical="center"/>
    </xf>
    <xf numFmtId="49" fontId="20" fillId="0" borderId="0" xfId="49" applyNumberFormat="1" applyFont="1" applyAlignment="1">
      <alignment vertical="center"/>
    </xf>
    <xf numFmtId="49" fontId="0" fillId="0" borderId="0" xfId="0" applyNumberFormat="1">
      <alignment vertical="center"/>
    </xf>
    <xf numFmtId="177" fontId="18" fillId="0" borderId="0" xfId="0" applyNumberFormat="1" applyFont="1" applyAlignment="1">
      <alignment horizontal="center" vertical="center"/>
    </xf>
    <xf numFmtId="49" fontId="21" fillId="0" borderId="0" xfId="49" applyNumberFormat="1"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8ECC8"/>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1"/>
  <sheetViews>
    <sheetView tabSelected="1" workbookViewId="0">
      <selection activeCell="A14" sqref="$A14:$XFD14"/>
    </sheetView>
  </sheetViews>
  <sheetFormatPr defaultColWidth="9" defaultRowHeight="14.25"/>
  <cols>
    <col min="1" max="16384" width="9" style="83"/>
  </cols>
  <sheetData>
    <row r="1" customFormat="1" ht="18.75" spans="1:13">
      <c r="A1" s="89"/>
      <c r="B1" s="89"/>
      <c r="C1" s="89"/>
      <c r="D1" s="89"/>
      <c r="E1" s="89"/>
      <c r="F1" s="89"/>
      <c r="G1" s="89"/>
      <c r="H1" s="89"/>
      <c r="I1" s="89"/>
      <c r="J1" s="89"/>
      <c r="K1" s="89"/>
      <c r="L1" s="89"/>
      <c r="M1" s="89"/>
    </row>
    <row r="2" customFormat="1" ht="18.75" spans="1:13">
      <c r="A2" s="89"/>
      <c r="B2" s="89"/>
      <c r="C2" s="89"/>
      <c r="D2" s="89"/>
      <c r="E2" s="89"/>
      <c r="F2" s="89"/>
      <c r="G2" s="89"/>
      <c r="H2" s="89"/>
      <c r="I2" s="89"/>
      <c r="J2" s="89"/>
      <c r="K2" s="89"/>
      <c r="L2" s="89"/>
      <c r="M2" s="89"/>
    </row>
    <row r="3" ht="21.75" customHeight="1" spans="1:13">
      <c r="A3" s="90"/>
      <c r="B3" s="91"/>
      <c r="C3" s="91"/>
      <c r="D3" s="91"/>
      <c r="E3" s="91"/>
      <c r="F3" s="92"/>
      <c r="G3" s="91"/>
      <c r="H3" s="91"/>
      <c r="I3" s="91"/>
      <c r="J3" s="91"/>
      <c r="K3" s="91"/>
      <c r="L3" s="91"/>
      <c r="M3" s="103"/>
    </row>
    <row r="4" ht="23.25" customHeight="1" spans="1:13">
      <c r="A4" s="93"/>
      <c r="B4" s="93"/>
      <c r="C4" s="93"/>
      <c r="D4" s="93"/>
      <c r="E4" s="93"/>
      <c r="F4" s="93"/>
      <c r="G4" s="93"/>
      <c r="H4" s="93"/>
      <c r="I4" s="93"/>
      <c r="J4" s="93"/>
      <c r="K4" s="93"/>
      <c r="L4" s="93"/>
      <c r="M4" s="93"/>
    </row>
    <row r="5" ht="46.5" spans="1:13">
      <c r="A5" s="94" t="s">
        <v>0</v>
      </c>
      <c r="B5" s="94"/>
      <c r="C5" s="94"/>
      <c r="D5" s="94"/>
      <c r="E5" s="94"/>
      <c r="F5" s="94"/>
      <c r="G5" s="94"/>
      <c r="H5" s="94"/>
      <c r="I5" s="94"/>
      <c r="J5" s="94"/>
      <c r="K5" s="94"/>
      <c r="L5" s="94"/>
      <c r="M5" s="94"/>
    </row>
    <row r="6" ht="15.75" customHeight="1" spans="1:13">
      <c r="A6" s="91"/>
      <c r="B6" s="91"/>
      <c r="C6" s="91"/>
      <c r="D6" s="91"/>
      <c r="E6" s="91"/>
      <c r="F6" s="95"/>
      <c r="G6" s="91"/>
      <c r="H6" s="91"/>
      <c r="I6" s="91"/>
      <c r="J6" s="91"/>
      <c r="K6" s="91"/>
      <c r="L6" s="91"/>
      <c r="M6" s="91"/>
    </row>
    <row r="7" ht="15.75" customHeight="1" spans="1:13">
      <c r="A7" s="96"/>
      <c r="B7" s="96"/>
      <c r="C7" s="96"/>
      <c r="D7" s="96"/>
      <c r="E7" s="96"/>
      <c r="F7" s="96"/>
      <c r="G7" s="96"/>
      <c r="H7" s="96"/>
      <c r="I7" s="96"/>
      <c r="J7" s="96"/>
      <c r="K7" s="96"/>
      <c r="L7" s="96"/>
      <c r="M7" s="96"/>
    </row>
    <row r="8" ht="15.75" customHeight="1" spans="1:13">
      <c r="A8" s="91"/>
      <c r="B8" s="91"/>
      <c r="C8" s="91"/>
      <c r="D8" s="91"/>
      <c r="E8" s="91"/>
      <c r="F8" s="97"/>
      <c r="G8" s="91"/>
      <c r="H8" s="91"/>
      <c r="I8" s="91"/>
      <c r="J8" s="91"/>
      <c r="K8" s="91"/>
      <c r="L8" s="91"/>
      <c r="M8" s="91"/>
    </row>
    <row r="9" ht="15.75" customHeight="1" spans="1:13">
      <c r="A9" s="91"/>
      <c r="B9" s="91"/>
      <c r="C9" s="91"/>
      <c r="D9" s="91"/>
      <c r="E9" s="91"/>
      <c r="F9" s="97"/>
      <c r="G9" s="91"/>
      <c r="H9" s="91"/>
      <c r="I9" s="91"/>
      <c r="J9" s="91"/>
      <c r="K9" s="91"/>
      <c r="L9" s="91"/>
      <c r="M9" s="91"/>
    </row>
    <row r="10" ht="15.75" customHeight="1" spans="1:13">
      <c r="A10" s="91"/>
      <c r="B10" s="91"/>
      <c r="C10" s="91"/>
      <c r="D10" s="91"/>
      <c r="E10" s="91"/>
      <c r="F10" s="98"/>
      <c r="G10" s="91"/>
      <c r="H10" s="91"/>
      <c r="I10" s="91"/>
      <c r="J10" s="91"/>
      <c r="K10" s="91"/>
      <c r="L10" s="91"/>
      <c r="M10" s="91"/>
    </row>
    <row r="11" ht="22.5" spans="1:13">
      <c r="A11" s="99" t="s">
        <v>1</v>
      </c>
      <c r="B11" s="99"/>
      <c r="C11" s="99"/>
      <c r="D11" s="99"/>
      <c r="E11" s="99"/>
      <c r="F11" s="99"/>
      <c r="G11" s="99"/>
      <c r="H11" s="99"/>
      <c r="I11" s="99"/>
      <c r="J11" s="99"/>
      <c r="K11" s="99"/>
      <c r="L11" s="99"/>
      <c r="M11" s="99"/>
    </row>
    <row r="12" ht="22.5" spans="1:13">
      <c r="A12" s="96"/>
      <c r="B12" s="96"/>
      <c r="C12" s="96"/>
      <c r="D12" s="96"/>
      <c r="E12" s="96"/>
      <c r="F12" s="96"/>
      <c r="G12" s="100"/>
      <c r="H12" s="96"/>
      <c r="I12" s="96"/>
      <c r="J12" s="96"/>
      <c r="K12" s="96"/>
      <c r="L12" s="96"/>
      <c r="M12" s="96"/>
    </row>
    <row r="13" spans="1:13">
      <c r="A13" s="91"/>
      <c r="B13" s="91"/>
      <c r="C13" s="91"/>
      <c r="D13" s="91"/>
      <c r="E13" s="91"/>
      <c r="F13" s="91"/>
      <c r="G13" s="91"/>
      <c r="H13" s="91"/>
      <c r="I13" s="91"/>
      <c r="J13" s="91"/>
      <c r="K13" s="91"/>
      <c r="L13" s="91"/>
      <c r="M13" s="91"/>
    </row>
    <row r="14" customFormat="1" spans="1:13">
      <c r="A14" s="101"/>
      <c r="B14" s="101"/>
      <c r="C14" s="101"/>
      <c r="D14" s="101"/>
      <c r="E14" s="101"/>
      <c r="F14" s="101"/>
      <c r="G14" s="101"/>
      <c r="H14" s="101"/>
      <c r="I14" s="101"/>
      <c r="J14" s="101"/>
      <c r="K14" s="101"/>
      <c r="L14" s="101"/>
      <c r="M14" s="101"/>
    </row>
    <row r="15" spans="1:13">
      <c r="A15" s="91"/>
      <c r="B15" s="91"/>
      <c r="C15" s="91"/>
      <c r="D15" s="91"/>
      <c r="E15" s="91"/>
      <c r="F15" s="91"/>
      <c r="G15" s="91"/>
      <c r="H15" s="91"/>
      <c r="I15" s="91"/>
      <c r="J15" s="91"/>
      <c r="K15" s="91"/>
      <c r="L15" s="91"/>
      <c r="M15" s="91"/>
    </row>
    <row r="16" spans="1:13">
      <c r="A16" s="91"/>
      <c r="B16" s="91"/>
      <c r="C16" s="91"/>
      <c r="D16" s="91"/>
      <c r="E16" s="91"/>
      <c r="F16" s="91"/>
      <c r="G16" s="91"/>
      <c r="H16" s="91"/>
      <c r="I16" s="91"/>
      <c r="J16" s="91"/>
      <c r="K16" s="91"/>
      <c r="L16" s="91"/>
      <c r="M16" s="91"/>
    </row>
    <row r="17" spans="1:13">
      <c r="A17" s="91"/>
      <c r="B17" s="91"/>
      <c r="C17" s="91"/>
      <c r="D17" s="91"/>
      <c r="E17" s="91"/>
      <c r="F17" s="91"/>
      <c r="G17" s="91"/>
      <c r="H17" s="91"/>
      <c r="I17" s="91"/>
      <c r="J17" s="91"/>
      <c r="K17" s="91"/>
      <c r="L17" s="91"/>
      <c r="M17" s="91"/>
    </row>
    <row r="18" spans="1:13">
      <c r="A18" s="91"/>
      <c r="B18" s="91"/>
      <c r="C18" s="91"/>
      <c r="D18" s="91"/>
      <c r="E18" s="91"/>
      <c r="F18" s="91"/>
      <c r="G18" s="91"/>
      <c r="H18" s="91"/>
      <c r="I18" s="91"/>
      <c r="J18" s="91"/>
      <c r="K18" s="91"/>
      <c r="L18" s="91"/>
      <c r="M18" s="91"/>
    </row>
    <row r="19" spans="1:13">
      <c r="A19" s="91"/>
      <c r="B19" s="91"/>
      <c r="C19" s="91"/>
      <c r="D19" s="91"/>
      <c r="E19" s="91"/>
      <c r="F19" s="91"/>
      <c r="G19" s="91"/>
      <c r="H19" s="91"/>
      <c r="I19" s="91"/>
      <c r="J19" s="91"/>
      <c r="K19" s="91"/>
      <c r="L19" s="91"/>
      <c r="M19" s="91"/>
    </row>
    <row r="20" ht="44.25" customHeight="1" spans="1:13">
      <c r="A20" s="99"/>
      <c r="B20" s="99"/>
      <c r="C20" s="99"/>
      <c r="D20" s="99"/>
      <c r="E20" s="99"/>
      <c r="F20" s="99"/>
      <c r="G20" s="99"/>
      <c r="H20" s="99"/>
      <c r="I20" s="99"/>
      <c r="J20" s="99"/>
      <c r="K20" s="99"/>
      <c r="L20" s="99"/>
      <c r="M20" s="99"/>
    </row>
    <row r="21" ht="22.5" spans="1:13">
      <c r="A21" s="102"/>
      <c r="B21" s="102"/>
      <c r="C21" s="102"/>
      <c r="D21" s="102"/>
      <c r="E21" s="102"/>
      <c r="F21" s="102"/>
      <c r="G21" s="102"/>
      <c r="H21" s="102"/>
      <c r="I21" s="102"/>
      <c r="J21" s="102"/>
      <c r="K21" s="102"/>
      <c r="L21" s="102"/>
      <c r="M21" s="102"/>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pageSetUpPr fitToPage="1"/>
  </sheetPr>
  <dimension ref="A1:IU23"/>
  <sheetViews>
    <sheetView topLeftCell="A8" workbookViewId="0">
      <selection activeCell="F17" sqref="F17"/>
    </sheetView>
  </sheetViews>
  <sheetFormatPr defaultColWidth="8" defaultRowHeight="12"/>
  <cols>
    <col min="1" max="1" width="20.625" style="64" customWidth="1"/>
    <col min="2" max="2" width="17.5" style="64" customWidth="1"/>
    <col min="3" max="3" width="31.25" style="64" customWidth="1"/>
    <col min="4" max="7" width="17.5" style="64" customWidth="1"/>
    <col min="8" max="255" width="8" style="64" customWidth="1"/>
    <col min="256" max="16384" width="8" style="64"/>
  </cols>
  <sheetData>
    <row r="1" ht="18" customHeight="1" spans="6:7">
      <c r="F1" s="9"/>
      <c r="G1" s="9"/>
    </row>
    <row r="2" ht="22.5" customHeight="1" spans="1:255">
      <c r="A2" s="10" t="s">
        <v>100</v>
      </c>
      <c r="B2" s="65"/>
      <c r="C2" s="65"/>
      <c r="D2" s="65"/>
      <c r="E2" s="65"/>
      <c r="F2" s="65"/>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row>
    <row r="3" ht="7.5" customHeight="1" spans="1:255">
      <c r="A3" s="24"/>
      <c r="B3" s="24"/>
      <c r="C3" s="24"/>
      <c r="D3" s="24"/>
      <c r="E3" s="24"/>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row>
    <row r="4" ht="18" customHeight="1" spans="1:255">
      <c r="A4" s="12"/>
      <c r="B4" s="11"/>
      <c r="C4" s="11"/>
      <c r="D4" s="11"/>
      <c r="E4" s="11"/>
      <c r="F4" s="14"/>
      <c r="G4" s="49" t="s">
        <v>32</v>
      </c>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row>
    <row r="5" ht="7.5" customHeight="1" spans="2:255">
      <c r="B5" s="24"/>
      <c r="C5" s="24"/>
      <c r="D5" s="24"/>
      <c r="E5" s="24"/>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row>
    <row r="6" s="63" customFormat="1" ht="24.2" customHeight="1" spans="1:7">
      <c r="A6" s="27" t="s">
        <v>60</v>
      </c>
      <c r="B6" s="28"/>
      <c r="C6" s="27" t="s">
        <v>101</v>
      </c>
      <c r="D6" s="27"/>
      <c r="E6" s="27"/>
      <c r="F6" s="27"/>
      <c r="G6" s="27"/>
    </row>
    <row r="7" s="63" customFormat="1" ht="24.2" customHeight="1" spans="1:7">
      <c r="A7" s="18" t="s">
        <v>35</v>
      </c>
      <c r="B7" s="18" t="s">
        <v>36</v>
      </c>
      <c r="C7" s="19" t="s">
        <v>35</v>
      </c>
      <c r="D7" s="19" t="s">
        <v>37</v>
      </c>
      <c r="E7" s="19" t="s">
        <v>102</v>
      </c>
      <c r="F7" s="28" t="s">
        <v>103</v>
      </c>
      <c r="G7" s="28" t="s">
        <v>104</v>
      </c>
    </row>
    <row r="8" s="63" customFormat="1" ht="24.2" customHeight="1" spans="1:7">
      <c r="A8" s="66" t="s">
        <v>105</v>
      </c>
      <c r="B8" s="39">
        <v>3938600</v>
      </c>
      <c r="C8" s="36" t="s">
        <v>43</v>
      </c>
      <c r="D8" s="39">
        <v>289000</v>
      </c>
      <c r="E8" s="39">
        <v>289000</v>
      </c>
      <c r="F8" s="39"/>
      <c r="G8" s="67"/>
    </row>
    <row r="9" s="63" customFormat="1" ht="24.2" customHeight="1" spans="1:7">
      <c r="A9" s="66" t="s">
        <v>106</v>
      </c>
      <c r="B9" s="39">
        <v>796900</v>
      </c>
      <c r="C9" s="36" t="s">
        <v>45</v>
      </c>
      <c r="D9" s="39">
        <v>126200</v>
      </c>
      <c r="E9" s="39">
        <v>126200</v>
      </c>
      <c r="F9" s="39"/>
      <c r="G9" s="67"/>
    </row>
    <row r="10" s="63" customFormat="1" ht="24.2" customHeight="1" spans="1:7">
      <c r="A10" s="66" t="s">
        <v>107</v>
      </c>
      <c r="B10" s="39"/>
      <c r="C10" s="36" t="s">
        <v>47</v>
      </c>
      <c r="D10" s="39">
        <v>796900</v>
      </c>
      <c r="E10" s="39"/>
      <c r="F10" s="39">
        <v>796900</v>
      </c>
      <c r="G10" s="67"/>
    </row>
    <row r="11" s="63" customFormat="1" ht="24.2" customHeight="1" spans="1:7">
      <c r="A11" s="66"/>
      <c r="B11" s="39"/>
      <c r="C11" s="36" t="s">
        <v>49</v>
      </c>
      <c r="D11" s="39">
        <v>3439200</v>
      </c>
      <c r="E11" s="39">
        <v>3439200</v>
      </c>
      <c r="F11" s="39"/>
      <c r="G11" s="67"/>
    </row>
    <row r="12" s="63" customFormat="1" ht="24.2" customHeight="1" spans="1:7">
      <c r="A12" s="66"/>
      <c r="B12" s="39"/>
      <c r="C12" s="36" t="s">
        <v>51</v>
      </c>
      <c r="D12" s="39">
        <v>84200</v>
      </c>
      <c r="E12" s="39">
        <v>84200</v>
      </c>
      <c r="F12" s="39"/>
      <c r="G12" s="67"/>
    </row>
    <row r="13" s="63" customFormat="1" ht="24.2" customHeight="1" spans="1:7">
      <c r="A13" s="66"/>
      <c r="B13" s="39"/>
      <c r="C13" s="36"/>
      <c r="D13" s="36"/>
      <c r="E13" s="36"/>
      <c r="F13" s="39"/>
      <c r="G13" s="67"/>
    </row>
    <row r="14" s="63" customFormat="1" ht="24.2" customHeight="1" spans="1:7">
      <c r="A14" s="66"/>
      <c r="B14" s="39"/>
      <c r="C14" s="36"/>
      <c r="D14" s="36"/>
      <c r="E14" s="36"/>
      <c r="F14" s="39"/>
      <c r="G14" s="67"/>
    </row>
    <row r="15" s="63" customFormat="1" ht="24.2" customHeight="1" spans="1:7">
      <c r="A15" s="66"/>
      <c r="B15" s="39"/>
      <c r="C15" s="36"/>
      <c r="D15" s="36"/>
      <c r="E15" s="36"/>
      <c r="F15" s="39"/>
      <c r="G15" s="67"/>
    </row>
    <row r="16" s="63" customFormat="1" ht="24.2" customHeight="1" spans="1:7">
      <c r="A16" s="66"/>
      <c r="B16" s="39"/>
      <c r="C16" s="36"/>
      <c r="D16" s="36"/>
      <c r="E16" s="36"/>
      <c r="F16" s="39"/>
      <c r="G16" s="67"/>
    </row>
    <row r="17" s="63" customFormat="1" ht="24.2" customHeight="1" spans="1:7">
      <c r="A17" s="66"/>
      <c r="B17" s="39"/>
      <c r="C17" s="36"/>
      <c r="D17" s="36"/>
      <c r="E17" s="36"/>
      <c r="F17" s="39"/>
      <c r="G17" s="67"/>
    </row>
    <row r="18" s="63" customFormat="1" ht="24.2" customHeight="1" spans="1:7">
      <c r="A18" s="66"/>
      <c r="B18" s="39"/>
      <c r="C18" s="36"/>
      <c r="D18" s="36"/>
      <c r="E18" s="36"/>
      <c r="F18" s="39"/>
      <c r="G18" s="67"/>
    </row>
    <row r="19" s="63" customFormat="1" ht="24.2" customHeight="1" spans="1:7">
      <c r="A19" s="66"/>
      <c r="B19" s="39"/>
      <c r="C19" s="36"/>
      <c r="D19" s="36"/>
      <c r="E19" s="36"/>
      <c r="F19" s="39"/>
      <c r="G19" s="67"/>
    </row>
    <row r="20" s="63" customFormat="1" ht="24.2" customHeight="1" spans="1:7">
      <c r="A20" s="66"/>
      <c r="B20" s="39"/>
      <c r="C20" s="36"/>
      <c r="D20" s="36"/>
      <c r="E20" s="36"/>
      <c r="F20" s="39"/>
      <c r="G20" s="67"/>
    </row>
    <row r="21" s="63" customFormat="1" ht="24.2" customHeight="1" spans="1:7">
      <c r="A21" s="27" t="s">
        <v>54</v>
      </c>
      <c r="B21" s="39">
        <v>4735500</v>
      </c>
      <c r="C21" s="27" t="s">
        <v>55</v>
      </c>
      <c r="D21" s="39">
        <f>SUM(D8:D20)</f>
        <v>4735500</v>
      </c>
      <c r="E21" s="39">
        <f t="shared" ref="E21:F21" si="0">SUM(E8:E20)</f>
        <v>3938600</v>
      </c>
      <c r="F21" s="39">
        <f t="shared" si="0"/>
        <v>796900</v>
      </c>
      <c r="G21" s="67"/>
    </row>
    <row r="23" ht="15" customHeight="1"/>
  </sheetData>
  <mergeCells count="4">
    <mergeCell ref="A2:F2"/>
    <mergeCell ref="A4:C4"/>
    <mergeCell ref="A6:B6"/>
    <mergeCell ref="C6:G6"/>
  </mergeCells>
  <printOptions horizontalCentered="1"/>
  <pageMargins left="0.748031496062992" right="0.748031496062992" top="0.748031496062992" bottom="0.748031496062992" header="0" footer="0"/>
  <pageSetup paperSize="9" scale="87"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G3383"/>
  <sheetViews>
    <sheetView topLeftCell="A11" workbookViewId="0">
      <selection activeCell="F23" sqref="F23"/>
    </sheetView>
  </sheetViews>
  <sheetFormatPr defaultColWidth="8" defaultRowHeight="14.25" outlineLevelCol="6"/>
  <cols>
    <col min="1" max="3" width="6.25" style="45" customWidth="1"/>
    <col min="4" max="4" width="44.25" style="45" customWidth="1"/>
    <col min="5" max="5" width="20" style="46" customWidth="1"/>
    <col min="6" max="6" width="18.75" style="46" customWidth="1"/>
    <col min="7" max="7" width="20" style="46" customWidth="1"/>
    <col min="8" max="254" width="8" style="45" customWidth="1"/>
    <col min="255" max="16384" width="8" style="45"/>
  </cols>
  <sheetData>
    <row r="1" ht="18" customHeight="1" spans="7:7">
      <c r="G1" s="47"/>
    </row>
    <row r="2" s="43" customFormat="1" ht="22.5" customHeight="1" spans="1:7">
      <c r="A2" s="1" t="s">
        <v>108</v>
      </c>
      <c r="B2" s="1"/>
      <c r="C2" s="1"/>
      <c r="D2" s="1"/>
      <c r="E2" s="1"/>
      <c r="F2" s="1"/>
      <c r="G2" s="1"/>
    </row>
    <row r="3" s="43" customFormat="1" ht="7.5" customHeight="1" spans="1:6">
      <c r="A3" s="45"/>
      <c r="B3" s="45"/>
      <c r="C3" s="45"/>
      <c r="D3" s="45"/>
      <c r="E3" s="46"/>
      <c r="F3" s="46"/>
    </row>
    <row r="4" s="43" customFormat="1" ht="18" customHeight="1" spans="1:7">
      <c r="A4" s="45"/>
      <c r="B4" s="48"/>
      <c r="C4" s="48"/>
      <c r="D4" s="48"/>
      <c r="E4" s="48"/>
      <c r="F4" s="46"/>
      <c r="G4" s="49" t="s">
        <v>32</v>
      </c>
    </row>
    <row r="5" s="43" customFormat="1" ht="7.5" customHeight="1" spans="1:6">
      <c r="A5" s="50"/>
      <c r="B5" s="50"/>
      <c r="C5" s="50"/>
      <c r="D5" s="50"/>
      <c r="E5" s="46"/>
      <c r="F5" s="46"/>
    </row>
    <row r="6" ht="24" customHeight="1" spans="1:7">
      <c r="A6" s="51" t="s">
        <v>35</v>
      </c>
      <c r="B6" s="51"/>
      <c r="C6" s="51"/>
      <c r="D6" s="51"/>
      <c r="E6" s="51" t="s">
        <v>109</v>
      </c>
      <c r="F6" s="53"/>
      <c r="G6" s="53"/>
    </row>
    <row r="7" ht="24" customHeight="1" spans="1:7">
      <c r="A7" s="54" t="s">
        <v>58</v>
      </c>
      <c r="B7" s="55"/>
      <c r="C7" s="56"/>
      <c r="D7" s="51" t="s">
        <v>59</v>
      </c>
      <c r="E7" s="51" t="s">
        <v>37</v>
      </c>
      <c r="F7" s="57" t="s">
        <v>38</v>
      </c>
      <c r="G7" s="51" t="s">
        <v>39</v>
      </c>
    </row>
    <row r="8" s="44" customFormat="1" ht="24" customHeight="1" spans="1:7">
      <c r="A8" s="51" t="s">
        <v>64</v>
      </c>
      <c r="B8" s="51" t="s">
        <v>65</v>
      </c>
      <c r="C8" s="51" t="s">
        <v>66</v>
      </c>
      <c r="D8" s="51"/>
      <c r="E8" s="51"/>
      <c r="F8" s="58"/>
      <c r="G8" s="51"/>
    </row>
    <row r="9" ht="24" customHeight="1" spans="1:7">
      <c r="A9" s="51" t="s">
        <v>67</v>
      </c>
      <c r="B9" s="51"/>
      <c r="C9" s="51"/>
      <c r="D9" s="60" t="s">
        <v>68</v>
      </c>
      <c r="E9" s="35">
        <v>289000</v>
      </c>
      <c r="F9" s="35">
        <v>289000</v>
      </c>
      <c r="G9" s="35"/>
    </row>
    <row r="10" ht="24" customHeight="1" spans="1:7">
      <c r="A10" s="51"/>
      <c r="B10" s="59" t="s">
        <v>69</v>
      </c>
      <c r="C10" s="59"/>
      <c r="D10" s="60" t="s">
        <v>70</v>
      </c>
      <c r="E10" s="35">
        <v>289000</v>
      </c>
      <c r="F10" s="35">
        <v>289000</v>
      </c>
      <c r="G10" s="35"/>
    </row>
    <row r="11" ht="24" customHeight="1" spans="1:7">
      <c r="A11" s="51"/>
      <c r="B11" s="59"/>
      <c r="C11" s="59" t="s">
        <v>71</v>
      </c>
      <c r="D11" s="60" t="s">
        <v>72</v>
      </c>
      <c r="E11" s="35">
        <v>500</v>
      </c>
      <c r="F11" s="35">
        <v>500</v>
      </c>
      <c r="G11" s="35"/>
    </row>
    <row r="12" ht="24" customHeight="1" spans="1:7">
      <c r="A12" s="51"/>
      <c r="B12" s="59"/>
      <c r="C12" s="59" t="s">
        <v>69</v>
      </c>
      <c r="D12" s="60" t="s">
        <v>73</v>
      </c>
      <c r="E12" s="35">
        <v>192300</v>
      </c>
      <c r="F12" s="35">
        <v>192300</v>
      </c>
      <c r="G12" s="35"/>
    </row>
    <row r="13" ht="24" customHeight="1" spans="1:7">
      <c r="A13" s="51"/>
      <c r="B13" s="59"/>
      <c r="C13" s="59" t="s">
        <v>74</v>
      </c>
      <c r="D13" s="60" t="s">
        <v>75</v>
      </c>
      <c r="E13" s="35">
        <v>96200</v>
      </c>
      <c r="F13" s="35">
        <v>96200</v>
      </c>
      <c r="G13" s="35"/>
    </row>
    <row r="14" ht="24" customHeight="1" spans="1:7">
      <c r="A14" s="51" t="s">
        <v>76</v>
      </c>
      <c r="B14" s="59"/>
      <c r="C14" s="59"/>
      <c r="D14" s="60" t="s">
        <v>77</v>
      </c>
      <c r="E14" s="35">
        <v>126200</v>
      </c>
      <c r="F14" s="35">
        <v>126200</v>
      </c>
      <c r="G14" s="35"/>
    </row>
    <row r="15" ht="24" customHeight="1" spans="1:7">
      <c r="A15" s="51"/>
      <c r="B15" s="59" t="s">
        <v>78</v>
      </c>
      <c r="C15" s="59"/>
      <c r="D15" s="60" t="s">
        <v>79</v>
      </c>
      <c r="E15" s="35">
        <v>126200</v>
      </c>
      <c r="F15" s="35">
        <v>126200</v>
      </c>
      <c r="G15" s="35"/>
    </row>
    <row r="16" ht="24" customHeight="1" spans="1:7">
      <c r="A16" s="51"/>
      <c r="B16" s="59"/>
      <c r="C16" s="59" t="s">
        <v>71</v>
      </c>
      <c r="D16" s="60" t="s">
        <v>80</v>
      </c>
      <c r="E16" s="35">
        <v>126200</v>
      </c>
      <c r="F16" s="35">
        <v>126200</v>
      </c>
      <c r="G16" s="35"/>
    </row>
    <row r="17" ht="24" customHeight="1" spans="1:7">
      <c r="A17" s="51" t="s">
        <v>87</v>
      </c>
      <c r="B17" s="59"/>
      <c r="C17" s="59"/>
      <c r="D17" s="60" t="s">
        <v>88</v>
      </c>
      <c r="E17" s="35">
        <v>3439200</v>
      </c>
      <c r="F17" s="35">
        <v>1888600</v>
      </c>
      <c r="G17" s="35">
        <v>1550600</v>
      </c>
    </row>
    <row r="18" ht="24" customHeight="1" spans="1:7">
      <c r="A18" s="51"/>
      <c r="B18" s="59" t="s">
        <v>89</v>
      </c>
      <c r="C18" s="59"/>
      <c r="D18" s="60" t="s">
        <v>90</v>
      </c>
      <c r="E18" s="35">
        <v>3439200</v>
      </c>
      <c r="F18" s="35">
        <v>1888600</v>
      </c>
      <c r="G18" s="35">
        <v>1550600</v>
      </c>
    </row>
    <row r="19" ht="24" customHeight="1" spans="1:7">
      <c r="A19" s="51"/>
      <c r="B19" s="59"/>
      <c r="C19" s="59" t="s">
        <v>91</v>
      </c>
      <c r="D19" s="60" t="s">
        <v>92</v>
      </c>
      <c r="E19" s="35">
        <v>3439200</v>
      </c>
      <c r="F19" s="35">
        <v>1888600</v>
      </c>
      <c r="G19" s="35">
        <v>1550600</v>
      </c>
    </row>
    <row r="20" s="43" customFormat="1" ht="24" customHeight="1" spans="1:7">
      <c r="A20" s="51" t="s">
        <v>93</v>
      </c>
      <c r="B20" s="59"/>
      <c r="C20" s="59"/>
      <c r="D20" s="60" t="s">
        <v>94</v>
      </c>
      <c r="E20" s="35">
        <v>84200</v>
      </c>
      <c r="F20" s="35">
        <v>84200</v>
      </c>
      <c r="G20" s="35"/>
    </row>
    <row r="21" s="43" customFormat="1" ht="24" customHeight="1" spans="1:7">
      <c r="A21" s="51"/>
      <c r="B21" s="59" t="s">
        <v>71</v>
      </c>
      <c r="C21" s="59"/>
      <c r="D21" s="60" t="s">
        <v>95</v>
      </c>
      <c r="E21" s="35">
        <v>84200</v>
      </c>
      <c r="F21" s="35">
        <v>84200</v>
      </c>
      <c r="G21" s="35"/>
    </row>
    <row r="22" s="43" customFormat="1" ht="24" customHeight="1" spans="1:7">
      <c r="A22" s="51"/>
      <c r="B22" s="59"/>
      <c r="C22" s="59" t="s">
        <v>96</v>
      </c>
      <c r="D22" s="60" t="s">
        <v>97</v>
      </c>
      <c r="E22" s="35">
        <v>84200</v>
      </c>
      <c r="F22" s="35">
        <v>84200</v>
      </c>
      <c r="G22" s="35"/>
    </row>
    <row r="23" s="43" customFormat="1" ht="24" customHeight="1" spans="1:7">
      <c r="A23" s="51" t="s">
        <v>37</v>
      </c>
      <c r="B23" s="51"/>
      <c r="C23" s="51"/>
      <c r="D23" s="51"/>
      <c r="E23" s="35">
        <f>E9+E14+E17+E20</f>
        <v>3938600</v>
      </c>
      <c r="F23" s="35">
        <f t="shared" ref="F23:G23" si="0">F9+F14+F17+F20</f>
        <v>2388000</v>
      </c>
      <c r="G23" s="35">
        <f t="shared" si="0"/>
        <v>1550600</v>
      </c>
    </row>
    <row r="24" s="43" customFormat="1" ht="22.5" customHeight="1" spans="1:7">
      <c r="A24" s="61"/>
      <c r="B24" s="61"/>
      <c r="C24" s="61"/>
      <c r="D24" s="61"/>
      <c r="E24" s="62"/>
      <c r="F24" s="62"/>
      <c r="G24" s="62"/>
    </row>
    <row r="25" s="43" customFormat="1" ht="22.5" customHeight="1" spans="1:7">
      <c r="A25" s="61"/>
      <c r="B25" s="61"/>
      <c r="C25" s="61"/>
      <c r="D25" s="61"/>
      <c r="E25" s="62"/>
      <c r="F25" s="62"/>
      <c r="G25" s="62"/>
    </row>
    <row r="26" s="43" customFormat="1" ht="22.5" customHeight="1" spans="1:7">
      <c r="A26" s="61"/>
      <c r="B26" s="61"/>
      <c r="C26" s="61"/>
      <c r="D26" s="61"/>
      <c r="E26" s="42"/>
      <c r="F26" s="42"/>
      <c r="G26" s="42"/>
    </row>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0">
    <mergeCell ref="A2:G2"/>
    <mergeCell ref="A4:E4"/>
    <mergeCell ref="A6:D6"/>
    <mergeCell ref="E6:G6"/>
    <mergeCell ref="A7:C7"/>
    <mergeCell ref="A23:D23"/>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G3372"/>
  <sheetViews>
    <sheetView workbookViewId="0">
      <selection activeCell="G9" sqref="G9"/>
    </sheetView>
  </sheetViews>
  <sheetFormatPr defaultColWidth="8" defaultRowHeight="14.25" outlineLevelCol="6"/>
  <cols>
    <col min="1" max="3" width="6.25" style="45" customWidth="1"/>
    <col min="4" max="4" width="44.25" style="45" customWidth="1"/>
    <col min="5" max="5" width="20" style="46" customWidth="1"/>
    <col min="6" max="6" width="18.75" style="46" customWidth="1"/>
    <col min="7" max="7" width="20" style="46" customWidth="1"/>
    <col min="8" max="254" width="8" style="45" customWidth="1"/>
    <col min="255" max="16384" width="8" style="45"/>
  </cols>
  <sheetData>
    <row r="1" ht="18" customHeight="1" spans="7:7">
      <c r="G1" s="47"/>
    </row>
    <row r="2" s="43" customFormat="1" ht="22.5" customHeight="1" spans="1:7">
      <c r="A2" s="1" t="s">
        <v>110</v>
      </c>
      <c r="B2" s="1"/>
      <c r="C2" s="1"/>
      <c r="D2" s="1"/>
      <c r="E2" s="1"/>
      <c r="F2" s="1"/>
      <c r="G2" s="1"/>
    </row>
    <row r="3" s="43" customFormat="1" ht="7.5" customHeight="1" spans="1:6">
      <c r="A3" s="45"/>
      <c r="B3" s="45"/>
      <c r="C3" s="45"/>
      <c r="D3" s="45"/>
      <c r="E3" s="46"/>
      <c r="F3" s="46"/>
    </row>
    <row r="4" s="43" customFormat="1" ht="18" customHeight="1" spans="1:7">
      <c r="A4" s="45"/>
      <c r="B4" s="48"/>
      <c r="C4" s="48"/>
      <c r="D4" s="48"/>
      <c r="E4" s="48"/>
      <c r="F4" s="46"/>
      <c r="G4" s="49" t="s">
        <v>32</v>
      </c>
    </row>
    <row r="5" s="43" customFormat="1" ht="7.5" customHeight="1" spans="1:6">
      <c r="A5" s="50"/>
      <c r="B5" s="50"/>
      <c r="C5" s="50"/>
      <c r="D5" s="50"/>
      <c r="E5" s="46"/>
      <c r="F5" s="46"/>
    </row>
    <row r="6" ht="24" customHeight="1" spans="1:7">
      <c r="A6" s="51" t="s">
        <v>35</v>
      </c>
      <c r="B6" s="51"/>
      <c r="C6" s="51"/>
      <c r="D6" s="51"/>
      <c r="E6" s="51" t="s">
        <v>111</v>
      </c>
      <c r="F6" s="53"/>
      <c r="G6" s="53"/>
    </row>
    <row r="7" ht="24" customHeight="1" spans="1:7">
      <c r="A7" s="54" t="s">
        <v>58</v>
      </c>
      <c r="B7" s="55"/>
      <c r="C7" s="56"/>
      <c r="D7" s="51" t="s">
        <v>59</v>
      </c>
      <c r="E7" s="51" t="s">
        <v>37</v>
      </c>
      <c r="F7" s="57" t="s">
        <v>38</v>
      </c>
      <c r="G7" s="51" t="s">
        <v>39</v>
      </c>
    </row>
    <row r="8" s="44" customFormat="1" ht="24" customHeight="1" spans="1:7">
      <c r="A8" s="51" t="s">
        <v>64</v>
      </c>
      <c r="B8" s="51" t="s">
        <v>65</v>
      </c>
      <c r="C8" s="51" t="s">
        <v>66</v>
      </c>
      <c r="D8" s="51"/>
      <c r="E8" s="51"/>
      <c r="F8" s="58"/>
      <c r="G8" s="51"/>
    </row>
    <row r="9" ht="24" customHeight="1" spans="1:7">
      <c r="A9" s="51" t="s">
        <v>81</v>
      </c>
      <c r="B9" s="51"/>
      <c r="C9" s="51"/>
      <c r="D9" s="60" t="s">
        <v>82</v>
      </c>
      <c r="E9" s="35">
        <v>796900</v>
      </c>
      <c r="F9" s="35"/>
      <c r="G9" s="35">
        <v>796900</v>
      </c>
    </row>
    <row r="10" ht="24" customHeight="1" spans="1:7">
      <c r="A10" s="51"/>
      <c r="B10" s="59" t="s">
        <v>83</v>
      </c>
      <c r="C10" s="59"/>
      <c r="D10" s="60" t="s">
        <v>84</v>
      </c>
      <c r="E10" s="35">
        <v>796900</v>
      </c>
      <c r="F10" s="35"/>
      <c r="G10" s="35">
        <v>796900</v>
      </c>
    </row>
    <row r="11" ht="24" customHeight="1" spans="1:7">
      <c r="A11" s="51"/>
      <c r="B11" s="59"/>
      <c r="C11" s="59" t="s">
        <v>85</v>
      </c>
      <c r="D11" s="60" t="s">
        <v>86</v>
      </c>
      <c r="E11" s="35">
        <v>796900</v>
      </c>
      <c r="F11" s="35"/>
      <c r="G11" s="35">
        <v>796900</v>
      </c>
    </row>
    <row r="12" s="43" customFormat="1" ht="24" customHeight="1" spans="1:7">
      <c r="A12" s="51" t="s">
        <v>37</v>
      </c>
      <c r="B12" s="51"/>
      <c r="C12" s="51"/>
      <c r="D12" s="51"/>
      <c r="E12" s="35">
        <v>796900</v>
      </c>
      <c r="F12" s="35"/>
      <c r="G12" s="35">
        <v>796900</v>
      </c>
    </row>
    <row r="13" s="43" customFormat="1" ht="22.5" customHeight="1" spans="1:7">
      <c r="A13" s="61"/>
      <c r="B13" s="61"/>
      <c r="C13" s="61"/>
      <c r="D13" s="61"/>
      <c r="E13" s="62"/>
      <c r="F13" s="62"/>
      <c r="G13" s="62"/>
    </row>
    <row r="14" s="43" customFormat="1" ht="22.5" customHeight="1" spans="1:7">
      <c r="A14" s="61"/>
      <c r="B14" s="61"/>
      <c r="C14" s="61"/>
      <c r="D14" s="61"/>
      <c r="E14" s="62"/>
      <c r="F14" s="62"/>
      <c r="G14" s="62"/>
    </row>
    <row r="15" s="43" customFormat="1" ht="22.5" customHeight="1" spans="1:7">
      <c r="A15" s="61"/>
      <c r="B15" s="61"/>
      <c r="C15" s="61"/>
      <c r="D15" s="61"/>
      <c r="E15" s="42"/>
      <c r="F15" s="42"/>
      <c r="G15" s="42"/>
    </row>
    <row r="16"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rintOptions horizont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tabColor theme="0"/>
  </sheetPr>
  <dimension ref="A1:G3376"/>
  <sheetViews>
    <sheetView workbookViewId="0">
      <selection activeCell="E20" sqref="E20"/>
    </sheetView>
  </sheetViews>
  <sheetFormatPr defaultColWidth="8" defaultRowHeight="14.25" outlineLevelCol="6"/>
  <cols>
    <col min="1" max="3" width="6.25" style="45" customWidth="1"/>
    <col min="4" max="4" width="44.25" style="45" customWidth="1"/>
    <col min="5" max="5" width="20" style="46" customWidth="1"/>
    <col min="6" max="6" width="18.75" style="46" customWidth="1"/>
    <col min="7" max="7" width="20" style="46" customWidth="1"/>
    <col min="8" max="254" width="8" style="45" customWidth="1"/>
    <col min="255" max="16384" width="8" style="45"/>
  </cols>
  <sheetData>
    <row r="1" ht="18" customHeight="1" spans="7:7">
      <c r="G1" s="47"/>
    </row>
    <row r="2" s="43" customFormat="1" ht="22.5" customHeight="1" spans="1:7">
      <c r="A2" s="1" t="s">
        <v>112</v>
      </c>
      <c r="B2" s="1"/>
      <c r="C2" s="1"/>
      <c r="D2" s="1"/>
      <c r="E2" s="1"/>
      <c r="F2" s="1"/>
      <c r="G2" s="1"/>
    </row>
    <row r="3" s="43" customFormat="1" ht="7.5" customHeight="1" spans="1:6">
      <c r="A3" s="45"/>
      <c r="B3" s="45"/>
      <c r="C3" s="45"/>
      <c r="D3" s="45"/>
      <c r="E3" s="46"/>
      <c r="F3" s="46"/>
    </row>
    <row r="4" s="43" customFormat="1" ht="18" customHeight="1" spans="1:7">
      <c r="A4" s="45"/>
      <c r="B4" s="48"/>
      <c r="C4" s="48"/>
      <c r="D4" s="48"/>
      <c r="E4" s="48"/>
      <c r="F4" s="46"/>
      <c r="G4" s="49" t="s">
        <v>32</v>
      </c>
    </row>
    <row r="5" s="43" customFormat="1" ht="7.5" customHeight="1" spans="1:6">
      <c r="A5" s="50"/>
      <c r="B5" s="50"/>
      <c r="C5" s="50"/>
      <c r="D5" s="50"/>
      <c r="E5" s="46"/>
      <c r="F5" s="46"/>
    </row>
    <row r="6" ht="24" customHeight="1" spans="1:7">
      <c r="A6" s="51" t="s">
        <v>35</v>
      </c>
      <c r="B6" s="51"/>
      <c r="C6" s="51"/>
      <c r="D6" s="51"/>
      <c r="E6" s="52" t="s">
        <v>113</v>
      </c>
      <c r="F6" s="53"/>
      <c r="G6" s="53"/>
    </row>
    <row r="7" ht="24" customHeight="1" spans="1:7">
      <c r="A7" s="54" t="s">
        <v>58</v>
      </c>
      <c r="B7" s="55"/>
      <c r="C7" s="56"/>
      <c r="D7" s="51" t="s">
        <v>59</v>
      </c>
      <c r="E7" s="51" t="s">
        <v>37</v>
      </c>
      <c r="F7" s="57" t="s">
        <v>38</v>
      </c>
      <c r="G7" s="51" t="s">
        <v>39</v>
      </c>
    </row>
    <row r="8" s="44" customFormat="1" ht="24" customHeight="1" spans="1:7">
      <c r="A8" s="51" t="s">
        <v>64</v>
      </c>
      <c r="B8" s="51" t="s">
        <v>65</v>
      </c>
      <c r="C8" s="51" t="s">
        <v>66</v>
      </c>
      <c r="D8" s="51"/>
      <c r="E8" s="51"/>
      <c r="F8" s="58"/>
      <c r="G8" s="51"/>
    </row>
    <row r="9" ht="24" customHeight="1" spans="1:7">
      <c r="A9" s="51"/>
      <c r="B9" s="59"/>
      <c r="C9" s="59"/>
      <c r="D9" s="60"/>
      <c r="E9" s="35"/>
      <c r="F9" s="35"/>
      <c r="G9" s="35"/>
    </row>
    <row r="10" ht="24" customHeight="1" spans="1:7">
      <c r="A10" s="51"/>
      <c r="B10" s="59"/>
      <c r="C10" s="59"/>
      <c r="D10" s="60"/>
      <c r="E10" s="35"/>
      <c r="F10" s="35"/>
      <c r="G10" s="35"/>
    </row>
    <row r="11" s="43" customFormat="1" ht="24" customHeight="1" spans="1:7">
      <c r="A11" s="51"/>
      <c r="B11" s="59"/>
      <c r="C11" s="59"/>
      <c r="D11" s="60"/>
      <c r="E11" s="35"/>
      <c r="F11" s="35"/>
      <c r="G11" s="35"/>
    </row>
    <row r="12" s="43" customFormat="1" ht="24" customHeight="1" spans="1:7">
      <c r="A12" s="51"/>
      <c r="B12" s="59"/>
      <c r="C12" s="59"/>
      <c r="D12" s="60"/>
      <c r="E12" s="35"/>
      <c r="F12" s="35"/>
      <c r="G12" s="35"/>
    </row>
    <row r="13" s="43" customFormat="1" ht="24" customHeight="1" spans="1:7">
      <c r="A13" s="51"/>
      <c r="B13" s="59"/>
      <c r="C13" s="59"/>
      <c r="D13" s="60"/>
      <c r="E13" s="35"/>
      <c r="F13" s="35"/>
      <c r="G13" s="35"/>
    </row>
    <row r="14" s="43" customFormat="1" ht="24" customHeight="1" spans="1:7">
      <c r="A14" s="51"/>
      <c r="B14" s="59"/>
      <c r="C14" s="59"/>
      <c r="D14" s="60"/>
      <c r="E14" s="35"/>
      <c r="F14" s="35"/>
      <c r="G14" s="35"/>
    </row>
    <row r="15" s="43" customFormat="1" ht="24" customHeight="1" spans="1:7">
      <c r="A15" s="51"/>
      <c r="B15" s="59"/>
      <c r="C15" s="59"/>
      <c r="D15" s="60"/>
      <c r="E15" s="35"/>
      <c r="F15" s="35"/>
      <c r="G15" s="35"/>
    </row>
    <row r="16" s="43" customFormat="1" ht="24" customHeight="1" spans="1:7">
      <c r="A16" s="51" t="s">
        <v>37</v>
      </c>
      <c r="B16" s="51"/>
      <c r="C16" s="51"/>
      <c r="D16" s="51"/>
      <c r="E16" s="35"/>
      <c r="F16" s="35"/>
      <c r="G16" s="35"/>
    </row>
    <row r="17" s="43" customFormat="1" ht="22.5" customHeight="1" spans="1:7">
      <c r="A17" s="61" t="s">
        <v>114</v>
      </c>
      <c r="B17" s="61"/>
      <c r="C17" s="61"/>
      <c r="D17" s="61"/>
      <c r="E17" s="62"/>
      <c r="F17" s="62"/>
      <c r="G17" s="62"/>
    </row>
    <row r="18" s="43" customFormat="1" ht="22.5" customHeight="1" spans="1:7">
      <c r="A18" s="61"/>
      <c r="B18" s="61"/>
      <c r="C18" s="61"/>
      <c r="D18" s="61"/>
      <c r="E18" s="62"/>
      <c r="F18" s="62"/>
      <c r="G18" s="62"/>
    </row>
    <row r="19" s="43" customFormat="1" ht="22.5" customHeight="1" spans="1:7">
      <c r="A19" s="61"/>
      <c r="B19" s="61"/>
      <c r="C19" s="61"/>
      <c r="D19" s="61"/>
      <c r="E19" s="42"/>
      <c r="F19" s="42"/>
      <c r="G19" s="42"/>
    </row>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sheetData>
  <mergeCells count="10">
    <mergeCell ref="A2:G2"/>
    <mergeCell ref="A4:E4"/>
    <mergeCell ref="A6:D6"/>
    <mergeCell ref="E6:G6"/>
    <mergeCell ref="A7:C7"/>
    <mergeCell ref="A16:D16"/>
    <mergeCell ref="D7:D8"/>
    <mergeCell ref="E7:E8"/>
    <mergeCell ref="F7:F8"/>
    <mergeCell ref="G7:G8"/>
  </mergeCells>
  <printOptions horizont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F3397"/>
  <sheetViews>
    <sheetView topLeftCell="A28" workbookViewId="0">
      <selection activeCell="F39" sqref="F39"/>
    </sheetView>
  </sheetViews>
  <sheetFormatPr defaultColWidth="8" defaultRowHeight="14.25" outlineLevelCol="5"/>
  <cols>
    <col min="1" max="2" width="11.75" style="12" customWidth="1"/>
    <col min="3" max="3" width="53.5" style="12" customWidth="1"/>
    <col min="4" max="5" width="14.75" style="12" customWidth="1"/>
    <col min="6" max="6" width="14.75" style="25" customWidth="1"/>
    <col min="7" max="253" width="8" style="12" customWidth="1"/>
    <col min="254" max="16384" width="8" style="12"/>
  </cols>
  <sheetData>
    <row r="1" ht="18" customHeight="1" spans="6:6">
      <c r="F1" s="9"/>
    </row>
    <row r="2" s="24" customFormat="1" ht="22.5" customHeight="1" spans="1:6">
      <c r="A2" s="10" t="s">
        <v>115</v>
      </c>
      <c r="B2" s="10"/>
      <c r="C2" s="10"/>
      <c r="D2" s="10"/>
      <c r="E2" s="10"/>
      <c r="F2" s="10"/>
    </row>
    <row r="3" s="24" customFormat="1" ht="7.5" customHeight="1" spans="1:5">
      <c r="A3" s="12"/>
      <c r="B3" s="12"/>
      <c r="C3" s="12"/>
      <c r="D3" s="12"/>
      <c r="E3" s="12"/>
    </row>
    <row r="4" s="24" customFormat="1" ht="18" customHeight="1" spans="1:6">
      <c r="A4" s="12"/>
      <c r="B4" s="12"/>
      <c r="C4" s="11"/>
      <c r="D4" s="11"/>
      <c r="E4" s="11"/>
      <c r="F4" s="14" t="s">
        <v>32</v>
      </c>
    </row>
    <row r="5" s="24" customFormat="1" ht="7.5" customHeight="1" spans="1:5">
      <c r="A5" s="26"/>
      <c r="B5" s="26"/>
      <c r="C5" s="26"/>
      <c r="D5" s="26"/>
      <c r="E5" s="26"/>
    </row>
    <row r="6" ht="24" customHeight="1" spans="1:6">
      <c r="A6" s="27" t="s">
        <v>35</v>
      </c>
      <c r="B6" s="27"/>
      <c r="C6" s="27"/>
      <c r="D6" s="27" t="s">
        <v>116</v>
      </c>
      <c r="E6" s="27"/>
      <c r="F6" s="28"/>
    </row>
    <row r="7" ht="24" customHeight="1" spans="1:6">
      <c r="A7" s="29" t="s">
        <v>117</v>
      </c>
      <c r="B7" s="30"/>
      <c r="C7" s="31" t="s">
        <v>118</v>
      </c>
      <c r="D7" s="31" t="s">
        <v>37</v>
      </c>
      <c r="E7" s="31" t="s">
        <v>40</v>
      </c>
      <c r="F7" s="31" t="s">
        <v>41</v>
      </c>
    </row>
    <row r="8" ht="24" customHeight="1" spans="1:6">
      <c r="A8" s="29" t="s">
        <v>64</v>
      </c>
      <c r="B8" s="29" t="s">
        <v>65</v>
      </c>
      <c r="C8" s="32"/>
      <c r="D8" s="33"/>
      <c r="E8" s="33"/>
      <c r="F8" s="33"/>
    </row>
    <row r="9" s="12" customFormat="1" ht="24" customHeight="1" spans="1:6">
      <c r="A9" s="29" t="s">
        <v>119</v>
      </c>
      <c r="B9" s="29"/>
      <c r="C9" s="34" t="s">
        <v>120</v>
      </c>
      <c r="D9" s="35">
        <v>2180200</v>
      </c>
      <c r="E9" s="35">
        <v>2180200</v>
      </c>
      <c r="F9" s="35"/>
    </row>
    <row r="10" s="12" customFormat="1" ht="24" customHeight="1" spans="1:6">
      <c r="A10" s="29"/>
      <c r="B10" s="29" t="s">
        <v>96</v>
      </c>
      <c r="C10" s="34" t="s">
        <v>121</v>
      </c>
      <c r="D10" s="35">
        <v>201600</v>
      </c>
      <c r="E10" s="35">
        <v>201600</v>
      </c>
      <c r="F10" s="35"/>
    </row>
    <row r="11" s="12" customFormat="1" ht="24" customHeight="1" spans="1:6">
      <c r="A11" s="29"/>
      <c r="B11" s="29" t="s">
        <v>71</v>
      </c>
      <c r="C11" s="34" t="s">
        <v>122</v>
      </c>
      <c r="D11" s="35">
        <v>1063000</v>
      </c>
      <c r="E11" s="35">
        <v>1063000</v>
      </c>
      <c r="F11" s="35"/>
    </row>
    <row r="12" s="12" customFormat="1" ht="24" customHeight="1" spans="1:6">
      <c r="A12" s="29"/>
      <c r="B12" s="29" t="s">
        <v>83</v>
      </c>
      <c r="C12" s="34" t="s">
        <v>123</v>
      </c>
      <c r="D12" s="35">
        <v>192300</v>
      </c>
      <c r="E12" s="35">
        <v>192300</v>
      </c>
      <c r="F12" s="35"/>
    </row>
    <row r="13" s="12" customFormat="1" ht="24" customHeight="1" spans="1:6">
      <c r="A13" s="29"/>
      <c r="B13" s="29" t="s">
        <v>124</v>
      </c>
      <c r="C13" s="34" t="s">
        <v>125</v>
      </c>
      <c r="D13" s="35">
        <v>96200</v>
      </c>
      <c r="E13" s="35">
        <v>96200</v>
      </c>
      <c r="F13" s="35"/>
    </row>
    <row r="14" s="12" customFormat="1" ht="24" customHeight="1" spans="1:6">
      <c r="A14" s="29"/>
      <c r="B14" s="29" t="s">
        <v>126</v>
      </c>
      <c r="C14" s="34" t="s">
        <v>127</v>
      </c>
      <c r="D14" s="35">
        <v>126200</v>
      </c>
      <c r="E14" s="35">
        <v>126200</v>
      </c>
      <c r="F14" s="35"/>
    </row>
    <row r="15" s="12" customFormat="1" ht="24" customHeight="1" spans="1:6">
      <c r="A15" s="29"/>
      <c r="B15" s="29" t="s">
        <v>128</v>
      </c>
      <c r="C15" s="34" t="s">
        <v>129</v>
      </c>
      <c r="D15" s="35">
        <v>26200</v>
      </c>
      <c r="E15" s="35">
        <v>26200</v>
      </c>
      <c r="F15" s="35"/>
    </row>
    <row r="16" s="12" customFormat="1" ht="24" customHeight="1" spans="1:6">
      <c r="A16" s="29"/>
      <c r="B16" s="29" t="s">
        <v>130</v>
      </c>
      <c r="C16" s="34" t="s">
        <v>97</v>
      </c>
      <c r="D16" s="35">
        <v>84200</v>
      </c>
      <c r="E16" s="35">
        <v>84200</v>
      </c>
      <c r="F16" s="35"/>
    </row>
    <row r="17" s="12" customFormat="1" ht="24" customHeight="1" spans="1:6">
      <c r="A17" s="29"/>
      <c r="B17" s="29" t="s">
        <v>131</v>
      </c>
      <c r="C17" s="34" t="s">
        <v>132</v>
      </c>
      <c r="D17" s="35">
        <v>390500</v>
      </c>
      <c r="E17" s="35">
        <v>390500</v>
      </c>
      <c r="F17" s="35"/>
    </row>
    <row r="18" s="12" customFormat="1" ht="24" customHeight="1" spans="1:6">
      <c r="A18" s="29" t="s">
        <v>133</v>
      </c>
      <c r="B18" s="29"/>
      <c r="C18" s="34" t="s">
        <v>134</v>
      </c>
      <c r="D18" s="35">
        <v>194600</v>
      </c>
      <c r="E18" s="35"/>
      <c r="F18" s="35">
        <v>194600</v>
      </c>
    </row>
    <row r="19" s="12" customFormat="1" ht="24" customHeight="1" spans="1:6">
      <c r="A19" s="29"/>
      <c r="B19" s="29" t="s">
        <v>96</v>
      </c>
      <c r="C19" s="34" t="s">
        <v>135</v>
      </c>
      <c r="D19" s="35">
        <v>37800</v>
      </c>
      <c r="E19" s="35"/>
      <c r="F19" s="35">
        <v>37800</v>
      </c>
    </row>
    <row r="20" s="12" customFormat="1" ht="24" customHeight="1" spans="1:6">
      <c r="A20" s="29"/>
      <c r="B20" s="29" t="s">
        <v>91</v>
      </c>
      <c r="C20" s="34" t="s">
        <v>136</v>
      </c>
      <c r="D20" s="35">
        <v>500</v>
      </c>
      <c r="E20" s="35"/>
      <c r="F20" s="35">
        <v>500</v>
      </c>
    </row>
    <row r="21" s="12" customFormat="1" ht="24" customHeight="1" spans="1:6">
      <c r="A21" s="29"/>
      <c r="B21" s="29" t="s">
        <v>69</v>
      </c>
      <c r="C21" s="34" t="s">
        <v>137</v>
      </c>
      <c r="D21" s="35">
        <v>800</v>
      </c>
      <c r="E21" s="35"/>
      <c r="F21" s="35">
        <v>800</v>
      </c>
    </row>
    <row r="22" s="12" customFormat="1" ht="24" customHeight="1" spans="1:6">
      <c r="A22" s="29"/>
      <c r="B22" s="29" t="s">
        <v>138</v>
      </c>
      <c r="C22" s="34" t="s">
        <v>139</v>
      </c>
      <c r="D22" s="35">
        <v>4000</v>
      </c>
      <c r="E22" s="35"/>
      <c r="F22" s="35">
        <v>4000</v>
      </c>
    </row>
    <row r="23" s="12" customFormat="1" ht="24" customHeight="1" spans="1:6">
      <c r="A23" s="29"/>
      <c r="B23" s="29" t="s">
        <v>78</v>
      </c>
      <c r="C23" s="34" t="s">
        <v>140</v>
      </c>
      <c r="D23" s="35">
        <v>16000</v>
      </c>
      <c r="E23" s="35"/>
      <c r="F23" s="35">
        <v>16000</v>
      </c>
    </row>
    <row r="24" s="12" customFormat="1" ht="24" customHeight="1" spans="1:6">
      <c r="A24" s="29"/>
      <c r="B24" s="29" t="s">
        <v>130</v>
      </c>
      <c r="C24" s="34" t="s">
        <v>141</v>
      </c>
      <c r="D24" s="35">
        <v>13000</v>
      </c>
      <c r="E24" s="35"/>
      <c r="F24" s="35">
        <v>13000</v>
      </c>
    </row>
    <row r="25" s="12" customFormat="1" ht="24" customHeight="1" spans="1:6">
      <c r="A25" s="29"/>
      <c r="B25" s="29" t="s">
        <v>85</v>
      </c>
      <c r="C25" s="34" t="s">
        <v>142</v>
      </c>
      <c r="D25" s="35">
        <v>2400</v>
      </c>
      <c r="E25" s="35"/>
      <c r="F25" s="35">
        <v>2400</v>
      </c>
    </row>
    <row r="26" ht="24" customHeight="1" spans="1:6">
      <c r="A26" s="27"/>
      <c r="B26" s="27" t="s">
        <v>143</v>
      </c>
      <c r="C26" s="36" t="s">
        <v>144</v>
      </c>
      <c r="D26" s="35">
        <v>10000</v>
      </c>
      <c r="E26" s="35"/>
      <c r="F26" s="35">
        <v>10000</v>
      </c>
    </row>
    <row r="27" ht="24" customHeight="1" spans="1:6">
      <c r="A27" s="27"/>
      <c r="B27" s="37" t="s">
        <v>145</v>
      </c>
      <c r="C27" s="36" t="s">
        <v>146</v>
      </c>
      <c r="D27" s="35">
        <v>16000</v>
      </c>
      <c r="E27" s="35"/>
      <c r="F27" s="35">
        <v>16000</v>
      </c>
    </row>
    <row r="28" ht="24" customHeight="1" spans="1:6">
      <c r="A28" s="27"/>
      <c r="B28" s="27" t="s">
        <v>147</v>
      </c>
      <c r="C28" s="38" t="s">
        <v>148</v>
      </c>
      <c r="D28" s="35"/>
      <c r="E28" s="35"/>
      <c r="F28" s="35"/>
    </row>
    <row r="29" ht="24" customHeight="1" spans="1:6">
      <c r="A29" s="27"/>
      <c r="B29" s="27" t="s">
        <v>149</v>
      </c>
      <c r="C29" s="36" t="s">
        <v>150</v>
      </c>
      <c r="D29" s="35">
        <v>29700</v>
      </c>
      <c r="E29" s="35"/>
      <c r="F29" s="35">
        <v>29700</v>
      </c>
    </row>
    <row r="30" ht="24" customHeight="1" spans="1:6">
      <c r="A30" s="27"/>
      <c r="B30" s="37" t="s">
        <v>151</v>
      </c>
      <c r="C30" s="36" t="s">
        <v>152</v>
      </c>
      <c r="D30" s="35">
        <v>28400</v>
      </c>
      <c r="E30" s="35"/>
      <c r="F30" s="35">
        <v>28400</v>
      </c>
    </row>
    <row r="31" ht="24" customHeight="1" spans="1:6">
      <c r="A31" s="27"/>
      <c r="B31" s="27" t="s">
        <v>131</v>
      </c>
      <c r="C31" s="36" t="s">
        <v>153</v>
      </c>
      <c r="D31" s="35">
        <v>36000</v>
      </c>
      <c r="E31" s="35"/>
      <c r="F31" s="35">
        <v>36000</v>
      </c>
    </row>
    <row r="32" ht="24" customHeight="1" spans="1:6">
      <c r="A32" s="27" t="s">
        <v>154</v>
      </c>
      <c r="B32" s="27"/>
      <c r="C32" s="36" t="s">
        <v>155</v>
      </c>
      <c r="D32" s="35">
        <v>5700</v>
      </c>
      <c r="E32" s="35">
        <v>5700</v>
      </c>
      <c r="F32" s="35"/>
    </row>
    <row r="33" s="24" customFormat="1" ht="24" customHeight="1" spans="1:6">
      <c r="A33" s="27"/>
      <c r="B33" s="27" t="s">
        <v>69</v>
      </c>
      <c r="C33" s="36" t="s">
        <v>156</v>
      </c>
      <c r="D33" s="35">
        <v>4900</v>
      </c>
      <c r="E33" s="35">
        <v>4900</v>
      </c>
      <c r="F33" s="35"/>
    </row>
    <row r="34" s="24" customFormat="1" ht="24" customHeight="1" spans="1:6">
      <c r="A34" s="27"/>
      <c r="B34" s="27" t="s">
        <v>124</v>
      </c>
      <c r="C34" s="36" t="s">
        <v>157</v>
      </c>
      <c r="D34" s="35">
        <v>800</v>
      </c>
      <c r="E34" s="35">
        <v>800</v>
      </c>
      <c r="F34" s="35"/>
    </row>
    <row r="35" s="24" customFormat="1" ht="24" customHeight="1" spans="1:6">
      <c r="A35" s="27" t="s">
        <v>158</v>
      </c>
      <c r="B35" s="27"/>
      <c r="C35" s="36" t="s">
        <v>159</v>
      </c>
      <c r="D35" s="35">
        <v>7500</v>
      </c>
      <c r="E35" s="35"/>
      <c r="F35" s="35">
        <v>7500</v>
      </c>
    </row>
    <row r="36" s="24" customFormat="1" ht="24" customHeight="1" spans="1:6">
      <c r="A36" s="27"/>
      <c r="B36" s="27" t="s">
        <v>71</v>
      </c>
      <c r="C36" s="36" t="s">
        <v>160</v>
      </c>
      <c r="D36" s="35">
        <v>7500</v>
      </c>
      <c r="E36" s="35"/>
      <c r="F36" s="35">
        <v>7500</v>
      </c>
    </row>
    <row r="37" s="24" customFormat="1" ht="24" customHeight="1" spans="1:6">
      <c r="A37" s="27" t="s">
        <v>37</v>
      </c>
      <c r="B37" s="27"/>
      <c r="C37" s="27"/>
      <c r="D37" s="39">
        <f>D9+D18+D32+D35</f>
        <v>2388000</v>
      </c>
      <c r="E37" s="39">
        <f t="shared" ref="E37:F37" si="0">E9+E18+E32+E35</f>
        <v>2185900</v>
      </c>
      <c r="F37" s="39">
        <f t="shared" si="0"/>
        <v>202100</v>
      </c>
    </row>
    <row r="38" s="24" customFormat="1" ht="22.5" customHeight="1" spans="1:6">
      <c r="A38" s="40"/>
      <c r="B38" s="40"/>
      <c r="C38" s="40"/>
      <c r="D38" s="40"/>
      <c r="E38" s="40"/>
      <c r="F38" s="41"/>
    </row>
    <row r="39" s="24" customFormat="1" ht="22.5" customHeight="1" spans="1:6">
      <c r="A39" s="40"/>
      <c r="B39" s="40"/>
      <c r="C39" s="40"/>
      <c r="D39" s="40"/>
      <c r="E39" s="40"/>
      <c r="F39" s="41"/>
    </row>
    <row r="40" s="24" customFormat="1" ht="22.5" customHeight="1" spans="1:6">
      <c r="A40" s="40"/>
      <c r="B40" s="40"/>
      <c r="C40" s="40"/>
      <c r="D40" s="40"/>
      <c r="E40" s="40"/>
      <c r="F40" s="42"/>
    </row>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sheetData>
  <mergeCells count="10">
    <mergeCell ref="A2:F2"/>
    <mergeCell ref="A4:C4"/>
    <mergeCell ref="A6:C6"/>
    <mergeCell ref="D6:F6"/>
    <mergeCell ref="A7:B7"/>
    <mergeCell ref="A37:C37"/>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dimension ref="A1:G17"/>
  <sheetViews>
    <sheetView workbookViewId="0">
      <selection activeCell="F15" sqref="F15"/>
    </sheetView>
  </sheetViews>
  <sheetFormatPr defaultColWidth="9" defaultRowHeight="14.25" outlineLevelCol="6"/>
  <cols>
    <col min="1" max="7" width="16.875" style="8" customWidth="1"/>
    <col min="8" max="16384" width="9" style="8"/>
  </cols>
  <sheetData>
    <row r="1" ht="20.25" customHeight="1" spans="7:7">
      <c r="G1" s="9"/>
    </row>
    <row r="2" ht="36" customHeight="1" spans="1:7">
      <c r="A2" s="10" t="s">
        <v>161</v>
      </c>
      <c r="B2" s="10"/>
      <c r="C2" s="10"/>
      <c r="D2" s="10"/>
      <c r="E2" s="10"/>
      <c r="F2" s="10"/>
      <c r="G2" s="11"/>
    </row>
    <row r="3" s="6" customFormat="1" ht="29.25" customHeight="1" spans="1:7">
      <c r="A3" s="12"/>
      <c r="B3" s="12"/>
      <c r="C3" s="11"/>
      <c r="D3" s="13"/>
      <c r="E3" s="13"/>
      <c r="F3" s="13"/>
      <c r="G3" s="14" t="s">
        <v>32</v>
      </c>
    </row>
    <row r="4" s="7" customFormat="1" ht="32.25" customHeight="1" spans="1:7">
      <c r="A4" s="15" t="s">
        <v>162</v>
      </c>
      <c r="B4" s="16"/>
      <c r="C4" s="16"/>
      <c r="D4" s="16"/>
      <c r="E4" s="16"/>
      <c r="F4" s="17"/>
      <c r="G4" s="18" t="s">
        <v>163</v>
      </c>
    </row>
    <row r="5" s="7" customFormat="1" ht="32.25" customHeight="1" spans="1:7">
      <c r="A5" s="18" t="s">
        <v>37</v>
      </c>
      <c r="B5" s="18" t="s">
        <v>164</v>
      </c>
      <c r="C5" s="18" t="s">
        <v>144</v>
      </c>
      <c r="D5" s="19" t="s">
        <v>165</v>
      </c>
      <c r="E5" s="19"/>
      <c r="F5" s="19"/>
      <c r="G5" s="20"/>
    </row>
    <row r="6" s="7" customFormat="1" ht="32.25" customHeight="1" spans="1:7">
      <c r="A6" s="21"/>
      <c r="B6" s="21"/>
      <c r="C6" s="21"/>
      <c r="D6" s="21" t="s">
        <v>166</v>
      </c>
      <c r="E6" s="21" t="s">
        <v>167</v>
      </c>
      <c r="F6" s="21" t="s">
        <v>168</v>
      </c>
      <c r="G6" s="21"/>
    </row>
    <row r="7" s="6" customFormat="1" ht="67.5" customHeight="1" spans="1:7">
      <c r="A7" s="22">
        <v>10000</v>
      </c>
      <c r="B7" s="22">
        <v>0</v>
      </c>
      <c r="C7" s="22">
        <v>10000</v>
      </c>
      <c r="D7" s="22">
        <v>0</v>
      </c>
      <c r="E7" s="22">
        <v>0</v>
      </c>
      <c r="F7" s="22">
        <v>0</v>
      </c>
      <c r="G7" s="22">
        <v>0</v>
      </c>
    </row>
    <row r="17" ht="30.75" customHeight="1" spans="1:6">
      <c r="A17" s="23"/>
      <c r="B17" s="23"/>
      <c r="C17" s="23"/>
      <c r="D17" s="23"/>
      <c r="E17" s="23"/>
      <c r="F17" s="23"/>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dimension ref="A1:M17"/>
  <sheetViews>
    <sheetView workbookViewId="0">
      <selection activeCell="C13" sqref="C13"/>
    </sheetView>
  </sheetViews>
  <sheetFormatPr defaultColWidth="9" defaultRowHeight="14.25"/>
  <cols>
    <col min="1" max="1" width="121.375" customWidth="1"/>
    <col min="13" max="13" width="13.25" customWidth="1"/>
  </cols>
  <sheetData>
    <row r="1" ht="24" customHeight="1" spans="1:13">
      <c r="A1" s="1" t="s">
        <v>169</v>
      </c>
      <c r="B1" s="1"/>
      <c r="C1" s="1"/>
      <c r="D1" s="1"/>
      <c r="E1" s="1"/>
      <c r="F1" s="1"/>
      <c r="G1" s="1"/>
      <c r="H1" s="1"/>
      <c r="I1" s="1"/>
      <c r="J1" s="1"/>
      <c r="K1" s="1"/>
      <c r="L1" s="1"/>
      <c r="M1" s="1"/>
    </row>
    <row r="2" ht="31.5" customHeight="1" spans="1:1">
      <c r="A2" s="2"/>
    </row>
    <row r="3" ht="37.5" customHeight="1" spans="1:13">
      <c r="A3" s="3" t="s">
        <v>170</v>
      </c>
      <c r="B3" s="4"/>
      <c r="C3" s="4"/>
      <c r="D3" s="4"/>
      <c r="E3" s="4"/>
      <c r="F3" s="4"/>
      <c r="G3" s="4"/>
      <c r="H3" s="4"/>
      <c r="I3" s="4"/>
      <c r="J3" s="4"/>
      <c r="K3" s="4"/>
      <c r="L3" s="4"/>
      <c r="M3" s="4"/>
    </row>
    <row r="4" ht="24" customHeight="1" spans="1:13">
      <c r="A4" s="5"/>
      <c r="B4" s="4"/>
      <c r="C4" s="4"/>
      <c r="D4" s="4"/>
      <c r="E4" s="4"/>
      <c r="F4" s="4"/>
      <c r="G4" s="4"/>
      <c r="H4" s="4"/>
      <c r="I4" s="4"/>
      <c r="J4" s="4"/>
      <c r="K4" s="4"/>
      <c r="L4" s="4"/>
      <c r="M4" s="4"/>
    </row>
    <row r="5" ht="24" customHeight="1" spans="1:13">
      <c r="A5" s="5"/>
      <c r="B5" s="4"/>
      <c r="C5" s="4"/>
      <c r="D5" s="4"/>
      <c r="E5" s="4"/>
      <c r="F5" s="4"/>
      <c r="G5" s="4"/>
      <c r="H5" s="4"/>
      <c r="I5" s="4"/>
      <c r="J5" s="4"/>
      <c r="K5" s="4"/>
      <c r="L5" s="4"/>
      <c r="M5" s="4"/>
    </row>
    <row r="6" ht="24" customHeight="1" spans="1:13">
      <c r="A6" s="5"/>
      <c r="B6" s="4"/>
      <c r="C6" s="4"/>
      <c r="D6" s="4"/>
      <c r="E6" s="4"/>
      <c r="F6" s="4"/>
      <c r="G6" s="4"/>
      <c r="H6" s="4"/>
      <c r="I6" s="4"/>
      <c r="J6" s="4"/>
      <c r="K6" s="4"/>
      <c r="L6" s="4"/>
      <c r="M6" s="4"/>
    </row>
    <row r="7" ht="24" customHeight="1" spans="1:1">
      <c r="A7" s="5"/>
    </row>
    <row r="8" ht="24" customHeight="1" spans="1:13">
      <c r="A8" s="5"/>
      <c r="B8" s="4"/>
      <c r="C8" s="4"/>
      <c r="D8" s="4"/>
      <c r="E8" s="4"/>
      <c r="F8" s="4"/>
      <c r="G8" s="4"/>
      <c r="H8" s="4"/>
      <c r="I8" s="4"/>
      <c r="J8" s="4"/>
      <c r="K8" s="4"/>
      <c r="L8" s="4"/>
      <c r="M8" s="4"/>
    </row>
    <row r="9" ht="24" customHeight="1" spans="1:13">
      <c r="A9" s="5"/>
      <c r="B9" s="4"/>
      <c r="C9" s="4"/>
      <c r="D9" s="4"/>
      <c r="E9" s="4"/>
      <c r="F9" s="4"/>
      <c r="G9" s="4"/>
      <c r="H9" s="4"/>
      <c r="I9" s="4"/>
      <c r="J9" s="4"/>
      <c r="K9" s="4"/>
      <c r="L9" s="4"/>
      <c r="M9" s="4"/>
    </row>
    <row r="10" ht="24" customHeight="1" spans="1:13">
      <c r="A10" s="5"/>
      <c r="B10" s="4"/>
      <c r="C10" s="4"/>
      <c r="D10" s="4"/>
      <c r="E10" s="4"/>
      <c r="F10" s="4"/>
      <c r="G10" s="4"/>
      <c r="H10" s="4"/>
      <c r="I10" s="4"/>
      <c r="J10" s="4"/>
      <c r="K10" s="4"/>
      <c r="L10" s="4"/>
      <c r="M10" s="4"/>
    </row>
    <row r="11" ht="24" customHeight="1" spans="1:13">
      <c r="A11" s="5"/>
      <c r="B11" s="4"/>
      <c r="C11" s="4"/>
      <c r="D11" s="4"/>
      <c r="E11" s="4"/>
      <c r="F11" s="4"/>
      <c r="G11" s="4"/>
      <c r="H11" s="4"/>
      <c r="I11" s="4"/>
      <c r="J11" s="4"/>
      <c r="K11" s="4"/>
      <c r="L11" s="4"/>
      <c r="M11" s="4"/>
    </row>
    <row r="12" ht="24" customHeight="1" spans="1:13">
      <c r="A12" s="5"/>
      <c r="B12" s="4"/>
      <c r="C12" s="4"/>
      <c r="D12" s="4"/>
      <c r="E12" s="4"/>
      <c r="F12" s="4"/>
      <c r="G12" s="4"/>
      <c r="H12" s="4"/>
      <c r="I12" s="4"/>
      <c r="J12" s="4"/>
      <c r="K12" s="4"/>
      <c r="L12" s="4"/>
      <c r="M12" s="4"/>
    </row>
    <row r="13" ht="24" customHeight="1" spans="1:13">
      <c r="A13" s="5"/>
      <c r="B13" s="4"/>
      <c r="C13" s="4"/>
      <c r="D13" s="4"/>
      <c r="E13" s="4"/>
      <c r="F13" s="4"/>
      <c r="G13" s="4"/>
      <c r="H13" s="4"/>
      <c r="I13" s="4"/>
      <c r="J13" s="4"/>
      <c r="K13" s="4"/>
      <c r="L13" s="4"/>
      <c r="M13" s="4"/>
    </row>
    <row r="14" ht="24" customHeight="1" spans="1:13">
      <c r="A14" s="5"/>
      <c r="B14" s="4"/>
      <c r="C14" s="4"/>
      <c r="D14" s="4"/>
      <c r="E14" s="4"/>
      <c r="F14" s="4"/>
      <c r="G14" s="4"/>
      <c r="H14" s="4"/>
      <c r="I14" s="4"/>
      <c r="J14" s="4"/>
      <c r="K14" s="4"/>
      <c r="L14" s="4"/>
      <c r="M14" s="4"/>
    </row>
    <row r="15" ht="24" customHeight="1" spans="1:13">
      <c r="A15" s="5"/>
      <c r="B15" s="4"/>
      <c r="C15" s="4"/>
      <c r="D15" s="4"/>
      <c r="E15" s="4"/>
      <c r="F15" s="4"/>
      <c r="G15" s="4"/>
      <c r="H15" s="4"/>
      <c r="I15" s="4"/>
      <c r="J15" s="4"/>
      <c r="K15" s="4"/>
      <c r="L15" s="4"/>
      <c r="M15" s="4"/>
    </row>
    <row r="16" ht="24" customHeight="1" spans="1:13">
      <c r="A16" s="5"/>
      <c r="B16" s="4"/>
      <c r="C16" s="4"/>
      <c r="D16" s="4"/>
      <c r="E16" s="4"/>
      <c r="F16" s="4"/>
      <c r="G16" s="4"/>
      <c r="H16" s="4"/>
      <c r="I16" s="4"/>
      <c r="J16" s="4"/>
      <c r="K16" s="4"/>
      <c r="L16" s="4"/>
      <c r="M16" s="4"/>
    </row>
    <row r="17" ht="24" customHeight="1" spans="1:13">
      <c r="A17" s="5"/>
      <c r="B17" s="4"/>
      <c r="C17" s="4"/>
      <c r="D17" s="4"/>
      <c r="E17" s="4"/>
      <c r="F17" s="4"/>
      <c r="G17" s="4"/>
      <c r="H17" s="4"/>
      <c r="I17" s="4"/>
      <c r="J17" s="4"/>
      <c r="K17" s="4"/>
      <c r="L17" s="4"/>
      <c r="M17" s="4"/>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42"/>
  <sheetViews>
    <sheetView workbookViewId="0">
      <selection activeCell="A1" sqref="$A1:$XFD1048576"/>
    </sheetView>
  </sheetViews>
  <sheetFormatPr defaultColWidth="9" defaultRowHeight="14.25"/>
  <cols>
    <col min="1" max="1" width="111.625" style="83" customWidth="1"/>
    <col min="2" max="2" width="9" style="82" customWidth="1"/>
    <col min="3" max="16384" width="9" style="83"/>
  </cols>
  <sheetData>
    <row r="1" ht="21" customHeight="1" spans="1:1">
      <c r="A1" s="84" t="s">
        <v>2</v>
      </c>
    </row>
    <row r="2" ht="21" customHeight="1" spans="1:1">
      <c r="A2" s="85"/>
    </row>
    <row r="3" ht="21" customHeight="1" spans="1:1">
      <c r="A3" s="85"/>
    </row>
    <row r="4" ht="21" customHeight="1" spans="1:1">
      <c r="A4" s="86" t="s">
        <v>3</v>
      </c>
    </row>
    <row r="5" ht="21" customHeight="1" spans="1:1">
      <c r="A5" s="87" t="s">
        <v>4</v>
      </c>
    </row>
    <row r="6" ht="21" customHeight="1" spans="1:1">
      <c r="A6" s="87" t="s">
        <v>5</v>
      </c>
    </row>
    <row r="7" ht="21" customHeight="1" spans="1:1">
      <c r="A7" s="87" t="s">
        <v>6</v>
      </c>
    </row>
    <row r="8" ht="21" customHeight="1" spans="1:1">
      <c r="A8" s="87" t="s">
        <v>7</v>
      </c>
    </row>
    <row r="9" ht="21" customHeight="1" spans="1:1">
      <c r="A9" s="88" t="s">
        <v>8</v>
      </c>
    </row>
    <row r="10" ht="21" customHeight="1" spans="1:1">
      <c r="A10" s="88" t="s">
        <v>9</v>
      </c>
    </row>
    <row r="11" ht="21" customHeight="1" spans="1:1">
      <c r="A11" s="88" t="s">
        <v>10</v>
      </c>
    </row>
    <row r="12" s="82" customFormat="1" ht="21" customHeight="1" spans="1:1">
      <c r="A12" s="88" t="s">
        <v>11</v>
      </c>
    </row>
    <row r="13" s="82" customFormat="1" ht="21" customHeight="1" spans="1:1">
      <c r="A13" s="88" t="s">
        <v>12</v>
      </c>
    </row>
    <row r="14" s="82" customFormat="1" ht="21" customHeight="1" spans="1:1">
      <c r="A14" s="88" t="s">
        <v>13</v>
      </c>
    </row>
    <row r="15" s="82" customFormat="1" ht="21" customHeight="1" spans="1:1">
      <c r="A15" s="88" t="s">
        <v>14</v>
      </c>
    </row>
    <row r="16" s="82" customFormat="1" ht="21" customHeight="1" spans="1:1">
      <c r="A16" s="88" t="s">
        <v>15</v>
      </c>
    </row>
    <row r="17" s="82" customFormat="1" ht="21" customHeight="1" spans="1:1">
      <c r="A17" s="88" t="s">
        <v>16</v>
      </c>
    </row>
    <row r="18" s="82" customFormat="1" ht="21" customHeight="1" spans="1:1">
      <c r="A18" s="88" t="s">
        <v>17</v>
      </c>
    </row>
    <row r="19" s="82" customFormat="1" ht="21" customHeight="1" spans="1:1">
      <c r="A19" s="88"/>
    </row>
    <row r="20" s="82" customFormat="1" ht="21" customHeight="1" spans="1:1">
      <c r="A20" s="87"/>
    </row>
    <row r="21" s="82" customFormat="1" ht="21" customHeight="1" spans="1:1">
      <c r="A21" s="87"/>
    </row>
    <row r="22" s="82" customFormat="1" ht="21" customHeight="1" spans="1:1">
      <c r="A22" s="87"/>
    </row>
    <row r="23" s="82" customFormat="1" ht="21" customHeight="1" spans="1:1">
      <c r="A23" s="87"/>
    </row>
    <row r="24" s="82" customFormat="1" ht="21" customHeight="1" spans="1:1">
      <c r="A24" s="87"/>
    </row>
    <row r="25" s="82" customFormat="1" ht="21" customHeight="1" spans="1:1">
      <c r="A25" s="87"/>
    </row>
    <row r="26" s="82" customFormat="1" ht="21" customHeight="1" spans="1:1">
      <c r="A26" s="87"/>
    </row>
    <row r="27" s="82" customFormat="1" ht="21" customHeight="1" spans="1:1">
      <c r="A27" s="87"/>
    </row>
    <row r="28" s="82" customFormat="1" ht="18.75" spans="1:1">
      <c r="A28" s="87"/>
    </row>
    <row r="29" s="82" customFormat="1" ht="18.75" spans="1:1">
      <c r="A29" s="87"/>
    </row>
    <row r="30" s="82" customFormat="1" ht="18.75" spans="1:1">
      <c r="A30" s="87"/>
    </row>
    <row r="31" s="82" customFormat="1" ht="18.75" spans="1:1">
      <c r="A31" s="87"/>
    </row>
    <row r="32" s="82" customFormat="1" ht="18.75" spans="1:1">
      <c r="A32" s="87"/>
    </row>
    <row r="33" s="82" customFormat="1" ht="18.75" spans="1:1">
      <c r="A33" s="87"/>
    </row>
    <row r="34" s="82" customFormat="1" ht="18.75" spans="1:1">
      <c r="A34" s="87"/>
    </row>
    <row r="35" s="82" customFormat="1" ht="18.75" spans="1:1">
      <c r="A35" s="87"/>
    </row>
    <row r="36" s="82" customFormat="1" ht="18.75" spans="1:1">
      <c r="A36" s="87"/>
    </row>
    <row r="37" s="82" customFormat="1" ht="18.75" spans="1:1">
      <c r="A37" s="87"/>
    </row>
    <row r="38" s="82" customFormat="1" ht="18.75" spans="1:1">
      <c r="A38" s="87"/>
    </row>
    <row r="39" s="82" customFormat="1" ht="18.75" spans="1:1">
      <c r="A39" s="87"/>
    </row>
    <row r="40" s="82" customFormat="1" ht="18.75" spans="1:1">
      <c r="A40" s="87"/>
    </row>
    <row r="41" s="82" customFormat="1" ht="18.75" spans="1:1">
      <c r="A41" s="87"/>
    </row>
    <row r="42" s="82" customFormat="1" ht="18.75" spans="1:1">
      <c r="A42" s="87"/>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3" t="s">
        <v>19</v>
      </c>
      <c r="B3" s="4"/>
      <c r="C3" s="4"/>
      <c r="D3" s="4"/>
      <c r="E3" s="4"/>
      <c r="F3" s="4"/>
      <c r="G3" s="4"/>
      <c r="H3" s="4"/>
      <c r="I3" s="4"/>
      <c r="J3" s="4"/>
      <c r="K3" s="4"/>
      <c r="L3" s="4"/>
      <c r="M3" s="4"/>
    </row>
    <row r="4" ht="24" customHeight="1" spans="1:13">
      <c r="A4" s="5"/>
      <c r="B4" s="4"/>
      <c r="C4" s="4"/>
      <c r="D4" s="4"/>
      <c r="E4" s="4"/>
      <c r="F4" s="4"/>
      <c r="G4" s="4"/>
      <c r="H4" s="4"/>
      <c r="I4" s="4"/>
      <c r="J4" s="4"/>
      <c r="K4" s="4"/>
      <c r="L4" s="4"/>
      <c r="M4" s="4"/>
    </row>
    <row r="5" ht="24" customHeight="1" spans="1:13">
      <c r="A5" s="5"/>
      <c r="B5" s="4"/>
      <c r="C5" s="4"/>
      <c r="D5" s="4"/>
      <c r="E5" s="4"/>
      <c r="F5" s="4"/>
      <c r="G5" s="4"/>
      <c r="H5" s="4"/>
      <c r="I5" s="4"/>
      <c r="J5" s="4"/>
      <c r="K5" s="4"/>
      <c r="L5" s="4"/>
      <c r="M5" s="4"/>
    </row>
    <row r="6" ht="24" customHeight="1" spans="1:13">
      <c r="A6" s="5"/>
      <c r="B6" s="4"/>
      <c r="C6" s="4"/>
      <c r="D6" s="4"/>
      <c r="E6" s="4"/>
      <c r="F6" s="4"/>
      <c r="G6" s="4"/>
      <c r="H6" s="4"/>
      <c r="I6" s="4"/>
      <c r="J6" s="4"/>
      <c r="K6" s="4"/>
      <c r="L6" s="4"/>
      <c r="M6" s="4"/>
    </row>
    <row r="7" ht="24" customHeight="1" spans="1:1">
      <c r="A7" s="5"/>
    </row>
    <row r="8" ht="24" customHeight="1" spans="1:13">
      <c r="A8" s="5"/>
      <c r="B8" s="4"/>
      <c r="C8" s="4"/>
      <c r="D8" s="4"/>
      <c r="E8" s="4"/>
      <c r="F8" s="4"/>
      <c r="G8" s="4"/>
      <c r="H8" s="4"/>
      <c r="I8" s="4"/>
      <c r="J8" s="4"/>
      <c r="K8" s="4"/>
      <c r="L8" s="4"/>
      <c r="M8" s="4"/>
    </row>
    <row r="9" ht="24" customHeight="1" spans="1:13">
      <c r="A9" s="5"/>
      <c r="B9" s="4"/>
      <c r="C9" s="4"/>
      <c r="D9" s="4"/>
      <c r="E9" s="4"/>
      <c r="F9" s="4"/>
      <c r="G9" s="4"/>
      <c r="H9" s="4"/>
      <c r="I9" s="4"/>
      <c r="J9" s="4"/>
      <c r="K9" s="4"/>
      <c r="L9" s="4"/>
      <c r="M9" s="4"/>
    </row>
    <row r="10" ht="24" customHeight="1" spans="1:13">
      <c r="A10" s="5"/>
      <c r="B10" s="4"/>
      <c r="C10" s="4"/>
      <c r="D10" s="4"/>
      <c r="E10" s="4"/>
      <c r="F10" s="4"/>
      <c r="G10" s="4"/>
      <c r="H10" s="4"/>
      <c r="I10" s="4"/>
      <c r="J10" s="4"/>
      <c r="K10" s="4"/>
      <c r="L10" s="4"/>
      <c r="M10" s="4"/>
    </row>
    <row r="11" ht="24" customHeight="1" spans="1:13">
      <c r="A11" s="5"/>
      <c r="B11" s="4"/>
      <c r="C11" s="4"/>
      <c r="D11" s="4"/>
      <c r="E11" s="4"/>
      <c r="F11" s="4"/>
      <c r="G11" s="4"/>
      <c r="H11" s="4"/>
      <c r="I11" s="4"/>
      <c r="J11" s="4"/>
      <c r="K11" s="4"/>
      <c r="L11" s="4"/>
      <c r="M11" s="4"/>
    </row>
    <row r="12" ht="24" customHeight="1" spans="1:13">
      <c r="A12" s="5"/>
      <c r="B12" s="4"/>
      <c r="C12" s="4"/>
      <c r="D12" s="4"/>
      <c r="E12" s="4"/>
      <c r="F12" s="4"/>
      <c r="G12" s="4"/>
      <c r="H12" s="4"/>
      <c r="I12" s="4"/>
      <c r="J12" s="4"/>
      <c r="K12" s="4"/>
      <c r="L12" s="4"/>
      <c r="M12" s="4"/>
    </row>
    <row r="13" ht="24" customHeight="1" spans="1:13">
      <c r="A13" s="5"/>
      <c r="B13" s="4"/>
      <c r="C13" s="4"/>
      <c r="D13" s="4"/>
      <c r="E13" s="4"/>
      <c r="F13" s="4"/>
      <c r="G13" s="4"/>
      <c r="H13" s="4"/>
      <c r="I13" s="4"/>
      <c r="J13" s="4"/>
      <c r="K13" s="4"/>
      <c r="L13" s="4"/>
      <c r="M13" s="4"/>
    </row>
    <row r="14" ht="24" customHeight="1" spans="1:13">
      <c r="A14" s="5"/>
      <c r="B14" s="4"/>
      <c r="C14" s="4"/>
      <c r="D14" s="4"/>
      <c r="E14" s="4"/>
      <c r="F14" s="4"/>
      <c r="G14" s="4"/>
      <c r="H14" s="4"/>
      <c r="I14" s="4"/>
      <c r="J14" s="4"/>
      <c r="K14" s="4"/>
      <c r="L14" s="4"/>
      <c r="M14" s="4"/>
    </row>
    <row r="15" ht="24" customHeight="1" spans="1:13">
      <c r="A15" s="5"/>
      <c r="B15" s="4"/>
      <c r="C15" s="4"/>
      <c r="D15" s="4"/>
      <c r="E15" s="4"/>
      <c r="F15" s="4"/>
      <c r="G15" s="4"/>
      <c r="H15" s="4"/>
      <c r="I15" s="4"/>
      <c r="J15" s="4"/>
      <c r="K15" s="4"/>
      <c r="L15" s="4"/>
      <c r="M15" s="4"/>
    </row>
    <row r="16" ht="24" customHeight="1" spans="1:13">
      <c r="A16" s="5"/>
      <c r="B16" s="4"/>
      <c r="C16" s="4"/>
      <c r="D16" s="4"/>
      <c r="E16" s="4"/>
      <c r="F16" s="4"/>
      <c r="G16" s="4"/>
      <c r="H16" s="4"/>
      <c r="I16" s="4"/>
      <c r="J16" s="4"/>
      <c r="K16" s="4"/>
      <c r="L16" s="4"/>
      <c r="M16" s="4"/>
    </row>
    <row r="17" ht="24" customHeight="1" spans="1:13">
      <c r="A17" s="5"/>
      <c r="B17" s="4"/>
      <c r="C17" s="4"/>
      <c r="D17" s="4"/>
      <c r="E17" s="4"/>
      <c r="F17" s="4"/>
      <c r="G17" s="4"/>
      <c r="H17" s="4"/>
      <c r="I17" s="4"/>
      <c r="J17" s="4"/>
      <c r="K17" s="4"/>
      <c r="L17" s="4"/>
      <c r="M17" s="4"/>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3" t="s">
        <v>21</v>
      </c>
      <c r="B3" s="4"/>
      <c r="C3" s="4"/>
      <c r="D3" s="4"/>
      <c r="E3" s="4"/>
      <c r="F3" s="4"/>
      <c r="G3" s="4"/>
      <c r="H3" s="4"/>
      <c r="I3" s="4"/>
      <c r="J3" s="4"/>
      <c r="K3" s="4"/>
      <c r="L3" s="4"/>
      <c r="M3" s="4"/>
    </row>
    <row r="4" ht="24" customHeight="1" spans="1:13">
      <c r="A4" s="5"/>
      <c r="B4" s="4"/>
      <c r="C4" s="4"/>
      <c r="D4" s="4"/>
      <c r="E4" s="4"/>
      <c r="F4" s="4"/>
      <c r="G4" s="4"/>
      <c r="H4" s="4"/>
      <c r="I4" s="4"/>
      <c r="J4" s="4"/>
      <c r="K4" s="4"/>
      <c r="L4" s="4"/>
      <c r="M4" s="4"/>
    </row>
    <row r="5" ht="24" customHeight="1" spans="1:13">
      <c r="A5" s="5"/>
      <c r="B5" s="4"/>
      <c r="C5" s="4"/>
      <c r="D5" s="4"/>
      <c r="E5" s="4"/>
      <c r="F5" s="4"/>
      <c r="G5" s="4"/>
      <c r="H5" s="4"/>
      <c r="I5" s="4"/>
      <c r="J5" s="4"/>
      <c r="K5" s="4"/>
      <c r="L5" s="4"/>
      <c r="M5" s="4"/>
    </row>
    <row r="6" ht="24" customHeight="1" spans="1:13">
      <c r="A6" s="5"/>
      <c r="B6" s="4"/>
      <c r="C6" s="4"/>
      <c r="D6" s="4"/>
      <c r="E6" s="4"/>
      <c r="F6" s="4"/>
      <c r="G6" s="4"/>
      <c r="H6" s="4"/>
      <c r="I6" s="4"/>
      <c r="J6" s="4"/>
      <c r="K6" s="4"/>
      <c r="L6" s="4"/>
      <c r="M6" s="4"/>
    </row>
    <row r="7" ht="24" customHeight="1" spans="1:1">
      <c r="A7" s="5"/>
    </row>
    <row r="8" ht="24" customHeight="1" spans="1:13">
      <c r="A8" s="5"/>
      <c r="B8" s="4"/>
      <c r="C8" s="4"/>
      <c r="D8" s="4"/>
      <c r="E8" s="4"/>
      <c r="F8" s="4"/>
      <c r="G8" s="4"/>
      <c r="H8" s="4"/>
      <c r="I8" s="4"/>
      <c r="J8" s="4"/>
      <c r="K8" s="4"/>
      <c r="L8" s="4"/>
      <c r="M8" s="4"/>
    </row>
    <row r="9" ht="24" customHeight="1" spans="1:13">
      <c r="A9" s="5"/>
      <c r="B9" s="4"/>
      <c r="C9" s="4"/>
      <c r="D9" s="4"/>
      <c r="E9" s="4"/>
      <c r="F9" s="4"/>
      <c r="G9" s="4"/>
      <c r="H9" s="4"/>
      <c r="I9" s="4"/>
      <c r="J9" s="4"/>
      <c r="K9" s="4"/>
      <c r="L9" s="4"/>
      <c r="M9" s="4"/>
    </row>
    <row r="10" ht="24" customHeight="1" spans="1:13">
      <c r="A10" s="5"/>
      <c r="B10" s="4"/>
      <c r="C10" s="4"/>
      <c r="D10" s="4"/>
      <c r="E10" s="4"/>
      <c r="F10" s="4"/>
      <c r="G10" s="4"/>
      <c r="H10" s="4"/>
      <c r="I10" s="4"/>
      <c r="J10" s="4"/>
      <c r="K10" s="4"/>
      <c r="L10" s="4"/>
      <c r="M10" s="4"/>
    </row>
    <row r="11" ht="24" customHeight="1" spans="1:13">
      <c r="A11" s="5"/>
      <c r="B11" s="4"/>
      <c r="C11" s="4"/>
      <c r="D11" s="4"/>
      <c r="E11" s="4"/>
      <c r="F11" s="4"/>
      <c r="G11" s="4"/>
      <c r="H11" s="4"/>
      <c r="I11" s="4"/>
      <c r="J11" s="4"/>
      <c r="K11" s="4"/>
      <c r="L11" s="4"/>
      <c r="M11" s="4"/>
    </row>
    <row r="12" ht="24" customHeight="1" spans="1:13">
      <c r="A12" s="5"/>
      <c r="B12" s="4"/>
      <c r="C12" s="4"/>
      <c r="D12" s="4"/>
      <c r="E12" s="4"/>
      <c r="F12" s="4"/>
      <c r="G12" s="4"/>
      <c r="H12" s="4"/>
      <c r="I12" s="4"/>
      <c r="J12" s="4"/>
      <c r="K12" s="4"/>
      <c r="L12" s="4"/>
      <c r="M12" s="4"/>
    </row>
    <row r="13" ht="24" customHeight="1" spans="1:13">
      <c r="A13" s="5"/>
      <c r="B13" s="4"/>
      <c r="C13" s="4"/>
      <c r="D13" s="4"/>
      <c r="E13" s="4"/>
      <c r="F13" s="4"/>
      <c r="G13" s="4"/>
      <c r="H13" s="4"/>
      <c r="I13" s="4"/>
      <c r="J13" s="4"/>
      <c r="K13" s="4"/>
      <c r="L13" s="4"/>
      <c r="M13" s="4"/>
    </row>
    <row r="14" ht="24" customHeight="1" spans="1:13">
      <c r="A14" s="5"/>
      <c r="B14" s="4"/>
      <c r="C14" s="4"/>
      <c r="D14" s="4"/>
      <c r="E14" s="4"/>
      <c r="F14" s="4"/>
      <c r="G14" s="4"/>
      <c r="H14" s="4"/>
      <c r="I14" s="4"/>
      <c r="J14" s="4"/>
      <c r="K14" s="4"/>
      <c r="L14" s="4"/>
      <c r="M14" s="4"/>
    </row>
    <row r="15" ht="24" customHeight="1" spans="1:13">
      <c r="A15" s="5"/>
      <c r="B15" s="4"/>
      <c r="C15" s="4"/>
      <c r="D15" s="4"/>
      <c r="E15" s="4"/>
      <c r="F15" s="4"/>
      <c r="G15" s="4"/>
      <c r="H15" s="4"/>
      <c r="I15" s="4"/>
      <c r="J15" s="4"/>
      <c r="K15" s="4"/>
      <c r="L15" s="4"/>
      <c r="M15" s="4"/>
    </row>
    <row r="16" ht="24" customHeight="1" spans="1:13">
      <c r="A16" s="5"/>
      <c r="B16" s="4"/>
      <c r="C16" s="4"/>
      <c r="D16" s="4"/>
      <c r="E16" s="4"/>
      <c r="F16" s="4"/>
      <c r="G16" s="4"/>
      <c r="H16" s="4"/>
      <c r="I16" s="4"/>
      <c r="J16" s="4"/>
      <c r="K16" s="4"/>
      <c r="L16" s="4"/>
      <c r="M16" s="4"/>
    </row>
    <row r="17" ht="24" customHeight="1" spans="1:13">
      <c r="A17" s="5"/>
      <c r="B17" s="4"/>
      <c r="C17" s="4"/>
      <c r="D17" s="4"/>
      <c r="E17" s="4"/>
      <c r="F17" s="4"/>
      <c r="G17" s="4"/>
      <c r="H17" s="4"/>
      <c r="I17" s="4"/>
      <c r="J17" s="4"/>
      <c r="K17" s="4"/>
      <c r="L17" s="4"/>
      <c r="M17" s="4"/>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M17"/>
  <sheetViews>
    <sheetView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3" t="s">
        <v>23</v>
      </c>
      <c r="B3" s="4"/>
      <c r="C3" s="4"/>
      <c r="D3" s="4"/>
      <c r="E3" s="4"/>
      <c r="F3" s="4"/>
      <c r="G3" s="4"/>
      <c r="H3" s="4"/>
      <c r="I3" s="4"/>
      <c r="J3" s="4"/>
      <c r="K3" s="4"/>
      <c r="L3" s="4"/>
      <c r="M3" s="4"/>
    </row>
    <row r="4" ht="24" customHeight="1" spans="1:13">
      <c r="A4" s="5"/>
      <c r="B4" s="4"/>
      <c r="C4" s="4"/>
      <c r="D4" s="4"/>
      <c r="E4" s="4"/>
      <c r="F4" s="4"/>
      <c r="G4" s="4"/>
      <c r="H4" s="4"/>
      <c r="I4" s="4"/>
      <c r="J4" s="4"/>
      <c r="K4" s="4"/>
      <c r="L4" s="4"/>
      <c r="M4" s="4"/>
    </row>
    <row r="5" ht="24" customHeight="1" spans="1:13">
      <c r="A5" s="5"/>
      <c r="B5" s="4"/>
      <c r="C5" s="4"/>
      <c r="D5" s="4"/>
      <c r="E5" s="4"/>
      <c r="F5" s="4"/>
      <c r="G5" s="4"/>
      <c r="H5" s="4"/>
      <c r="I5" s="4"/>
      <c r="J5" s="4"/>
      <c r="K5" s="4"/>
      <c r="L5" s="4"/>
      <c r="M5" s="4"/>
    </row>
    <row r="6" ht="24" customHeight="1" spans="1:13">
      <c r="A6" s="5"/>
      <c r="B6" s="4"/>
      <c r="C6" s="4"/>
      <c r="D6" s="4"/>
      <c r="E6" s="4"/>
      <c r="F6" s="4"/>
      <c r="G6" s="4"/>
      <c r="H6" s="4"/>
      <c r="I6" s="4"/>
      <c r="J6" s="4"/>
      <c r="K6" s="4"/>
      <c r="L6" s="4"/>
      <c r="M6" s="4"/>
    </row>
    <row r="7" ht="24" customHeight="1" spans="1:1">
      <c r="A7" s="5"/>
    </row>
    <row r="8" ht="24" customHeight="1" spans="1:13">
      <c r="A8" s="5"/>
      <c r="B8" s="4"/>
      <c r="C8" s="4"/>
      <c r="D8" s="4"/>
      <c r="E8" s="4"/>
      <c r="F8" s="4"/>
      <c r="G8" s="4"/>
      <c r="H8" s="4"/>
      <c r="I8" s="4"/>
      <c r="J8" s="4"/>
      <c r="K8" s="4"/>
      <c r="L8" s="4"/>
      <c r="M8" s="4"/>
    </row>
    <row r="9" ht="24" customHeight="1" spans="1:13">
      <c r="A9" s="5"/>
      <c r="B9" s="4"/>
      <c r="C9" s="4"/>
      <c r="D9" s="4"/>
      <c r="E9" s="4"/>
      <c r="F9" s="4"/>
      <c r="G9" s="4"/>
      <c r="H9" s="4"/>
      <c r="I9" s="4"/>
      <c r="J9" s="4"/>
      <c r="K9" s="4"/>
      <c r="L9" s="4"/>
      <c r="M9" s="4"/>
    </row>
    <row r="10" ht="24" customHeight="1" spans="1:13">
      <c r="A10" s="5"/>
      <c r="B10" s="4"/>
      <c r="C10" s="4"/>
      <c r="D10" s="4"/>
      <c r="E10" s="4"/>
      <c r="F10" s="4"/>
      <c r="G10" s="4"/>
      <c r="H10" s="4"/>
      <c r="I10" s="4"/>
      <c r="J10" s="4"/>
      <c r="K10" s="4"/>
      <c r="L10" s="4"/>
      <c r="M10" s="4"/>
    </row>
    <row r="11" ht="24" customHeight="1" spans="1:13">
      <c r="A11" s="5"/>
      <c r="B11" s="4"/>
      <c r="C11" s="4"/>
      <c r="D11" s="4"/>
      <c r="E11" s="4"/>
      <c r="F11" s="4"/>
      <c r="G11" s="4"/>
      <c r="H11" s="4"/>
      <c r="I11" s="4"/>
      <c r="J11" s="4"/>
      <c r="K11" s="4"/>
      <c r="L11" s="4"/>
      <c r="M11" s="4"/>
    </row>
    <row r="12" ht="24" customHeight="1" spans="1:13">
      <c r="A12" s="5"/>
      <c r="B12" s="4"/>
      <c r="C12" s="4"/>
      <c r="D12" s="4"/>
      <c r="E12" s="4"/>
      <c r="F12" s="4"/>
      <c r="G12" s="4"/>
      <c r="H12" s="4"/>
      <c r="I12" s="4"/>
      <c r="J12" s="4"/>
      <c r="K12" s="4"/>
      <c r="L12" s="4"/>
      <c r="M12" s="4"/>
    </row>
    <row r="13" ht="24" customHeight="1" spans="1:13">
      <c r="A13" s="5"/>
      <c r="B13" s="4"/>
      <c r="C13" s="4"/>
      <c r="D13" s="4"/>
      <c r="E13" s="4"/>
      <c r="F13" s="4"/>
      <c r="G13" s="4"/>
      <c r="H13" s="4"/>
      <c r="I13" s="4"/>
      <c r="J13" s="4"/>
      <c r="K13" s="4"/>
      <c r="L13" s="4"/>
      <c r="M13" s="4"/>
    </row>
    <row r="14" ht="24" customHeight="1" spans="1:13">
      <c r="A14" s="5"/>
      <c r="B14" s="4"/>
      <c r="C14" s="4"/>
      <c r="D14" s="4"/>
      <c r="E14" s="4"/>
      <c r="F14" s="4"/>
      <c r="G14" s="4"/>
      <c r="H14" s="4"/>
      <c r="I14" s="4"/>
      <c r="J14" s="4"/>
      <c r="K14" s="4"/>
      <c r="L14" s="4"/>
      <c r="M14" s="4"/>
    </row>
    <row r="15" ht="24" customHeight="1" spans="1:13">
      <c r="A15" s="5"/>
      <c r="B15" s="4"/>
      <c r="C15" s="4"/>
      <c r="D15" s="4"/>
      <c r="E15" s="4"/>
      <c r="F15" s="4"/>
      <c r="G15" s="4"/>
      <c r="H15" s="4"/>
      <c r="I15" s="4"/>
      <c r="J15" s="4"/>
      <c r="K15" s="4"/>
      <c r="L15" s="4"/>
      <c r="M15" s="4"/>
    </row>
    <row r="16" ht="24" customHeight="1" spans="1:13">
      <c r="A16" s="5"/>
      <c r="B16" s="4"/>
      <c r="C16" s="4"/>
      <c r="D16" s="4"/>
      <c r="E16" s="4"/>
      <c r="F16" s="4"/>
      <c r="G16" s="4"/>
      <c r="H16" s="4"/>
      <c r="I16" s="4"/>
      <c r="J16" s="4"/>
      <c r="K16" s="4"/>
      <c r="L16" s="4"/>
      <c r="M16" s="4"/>
    </row>
    <row r="17" ht="24" customHeight="1" spans="1:13">
      <c r="A17" s="5"/>
      <c r="B17" s="4"/>
      <c r="C17" s="4"/>
      <c r="D17" s="4"/>
      <c r="E17" s="4"/>
      <c r="F17" s="4"/>
      <c r="G17" s="4"/>
      <c r="H17" s="4"/>
      <c r="I17" s="4"/>
      <c r="J17" s="4"/>
      <c r="K17" s="4"/>
      <c r="L17" s="4"/>
      <c r="M17" s="4"/>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M16"/>
  <sheetViews>
    <sheetView zoomScale="80" zoomScaleNormal="80" workbookViewId="0">
      <selection activeCell="A10" sqref="A10"/>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84" customHeight="1" spans="1:13">
      <c r="A3" s="80" t="s">
        <v>25</v>
      </c>
      <c r="B3" s="4"/>
      <c r="C3" s="4"/>
      <c r="D3" s="4"/>
      <c r="E3" s="4"/>
      <c r="F3" s="4"/>
      <c r="G3" s="4"/>
      <c r="H3" s="4"/>
      <c r="I3" s="4"/>
      <c r="J3" s="4"/>
      <c r="K3" s="4"/>
      <c r="L3" s="4"/>
      <c r="M3" s="4"/>
    </row>
    <row r="4" ht="24" customHeight="1" spans="1:13">
      <c r="A4" s="80" t="s">
        <v>26</v>
      </c>
      <c r="B4" s="4"/>
      <c r="C4" s="4"/>
      <c r="D4" s="4"/>
      <c r="E4" s="4"/>
      <c r="F4" s="4"/>
      <c r="G4" s="4"/>
      <c r="H4" s="4"/>
      <c r="I4" s="4"/>
      <c r="J4" s="4"/>
      <c r="K4" s="4"/>
      <c r="L4" s="4"/>
      <c r="M4" s="4"/>
    </row>
    <row r="5" ht="24" customHeight="1" spans="1:13">
      <c r="A5" s="80" t="s">
        <v>27</v>
      </c>
      <c r="B5" s="4"/>
      <c r="C5" s="4"/>
      <c r="D5" s="4"/>
      <c r="E5" s="4"/>
      <c r="F5" s="4"/>
      <c r="G5" s="4"/>
      <c r="H5" s="4"/>
      <c r="I5" s="4"/>
      <c r="J5" s="4"/>
      <c r="K5" s="4"/>
      <c r="L5" s="4"/>
      <c r="M5" s="4"/>
    </row>
    <row r="6" ht="24" customHeight="1" spans="1:13">
      <c r="A6" s="80" t="s">
        <v>28</v>
      </c>
      <c r="B6" s="4"/>
      <c r="C6" s="4"/>
      <c r="D6" s="4"/>
      <c r="E6" s="4"/>
      <c r="F6" s="4"/>
      <c r="G6" s="4"/>
      <c r="H6" s="4"/>
      <c r="I6" s="4"/>
      <c r="J6" s="4"/>
      <c r="K6" s="4"/>
      <c r="L6" s="4"/>
      <c r="M6" s="4"/>
    </row>
    <row r="7" ht="35.25" customHeight="1" spans="1:13">
      <c r="A7" s="80" t="s">
        <v>29</v>
      </c>
      <c r="B7" s="4"/>
      <c r="C7" s="4"/>
      <c r="D7" s="4"/>
      <c r="E7" s="4"/>
      <c r="F7" s="4"/>
      <c r="G7" s="4"/>
      <c r="H7" s="4"/>
      <c r="I7" s="4"/>
      <c r="J7" s="4"/>
      <c r="K7" s="4"/>
      <c r="L7" s="4"/>
      <c r="M7" s="4"/>
    </row>
    <row r="8" ht="24" customHeight="1" spans="1:1">
      <c r="A8" s="80" t="s">
        <v>30</v>
      </c>
    </row>
    <row r="9" ht="24" customHeight="1" spans="1:13">
      <c r="A9" s="80"/>
      <c r="B9" s="4"/>
      <c r="C9" s="4"/>
      <c r="D9" s="4"/>
      <c r="E9" s="4"/>
      <c r="F9" s="4"/>
      <c r="G9" s="4"/>
      <c r="H9" s="4"/>
      <c r="I9" s="4"/>
      <c r="J9" s="4"/>
      <c r="K9" s="4"/>
      <c r="L9" s="4"/>
      <c r="M9" s="4"/>
    </row>
    <row r="10" ht="24" customHeight="1" spans="1:13">
      <c r="A10" s="80"/>
      <c r="B10" s="4"/>
      <c r="C10" s="4"/>
      <c r="D10" s="4"/>
      <c r="E10" s="4"/>
      <c r="F10" s="4"/>
      <c r="G10" s="4"/>
      <c r="H10" s="4"/>
      <c r="I10" s="4"/>
      <c r="J10" s="4"/>
      <c r="K10" s="4"/>
      <c r="L10" s="4"/>
      <c r="M10" s="4"/>
    </row>
    <row r="11" ht="24" customHeight="1" spans="1:13">
      <c r="A11" s="80"/>
      <c r="B11" s="4"/>
      <c r="C11" s="4"/>
      <c r="D11" s="4"/>
      <c r="E11" s="4"/>
      <c r="F11" s="4"/>
      <c r="G11" s="4"/>
      <c r="H11" s="4"/>
      <c r="I11" s="4"/>
      <c r="J11" s="4"/>
      <c r="K11" s="4"/>
      <c r="L11" s="4"/>
      <c r="M11" s="4"/>
    </row>
    <row r="12" ht="24" customHeight="1" spans="1:13">
      <c r="A12" s="80"/>
      <c r="B12" s="4"/>
      <c r="C12" s="4"/>
      <c r="D12" s="4"/>
      <c r="E12" s="4"/>
      <c r="F12" s="4"/>
      <c r="G12" s="4"/>
      <c r="H12" s="4"/>
      <c r="I12" s="4"/>
      <c r="J12" s="4"/>
      <c r="K12" s="4"/>
      <c r="L12" s="4"/>
      <c r="M12" s="4"/>
    </row>
    <row r="13" ht="24" customHeight="1" spans="1:13">
      <c r="A13" s="80"/>
      <c r="B13" s="4"/>
      <c r="C13" s="4"/>
      <c r="D13" s="4"/>
      <c r="E13" s="4"/>
      <c r="F13" s="4"/>
      <c r="G13" s="4"/>
      <c r="H13" s="4"/>
      <c r="I13" s="4"/>
      <c r="J13" s="4"/>
      <c r="K13" s="4"/>
      <c r="L13" s="4"/>
      <c r="M13" s="4"/>
    </row>
    <row r="14" ht="24" customHeight="1" spans="1:13">
      <c r="A14" s="80"/>
      <c r="B14" s="4"/>
      <c r="C14" s="4"/>
      <c r="D14" s="4"/>
      <c r="E14" s="4"/>
      <c r="F14" s="4"/>
      <c r="G14" s="4"/>
      <c r="H14" s="4"/>
      <c r="I14" s="4"/>
      <c r="J14" s="4"/>
      <c r="K14" s="4"/>
      <c r="L14" s="4"/>
      <c r="M14" s="4"/>
    </row>
    <row r="15" ht="24" customHeight="1" spans="1:13">
      <c r="A15" s="80"/>
      <c r="B15" s="4"/>
      <c r="C15" s="4"/>
      <c r="D15" s="4"/>
      <c r="E15" s="4"/>
      <c r="F15" s="4"/>
      <c r="G15" s="4"/>
      <c r="H15" s="4"/>
      <c r="I15" s="4"/>
      <c r="J15" s="4"/>
      <c r="K15" s="4"/>
      <c r="L15" s="4"/>
      <c r="M15" s="4"/>
    </row>
    <row r="16" ht="24" customHeight="1" spans="1:13">
      <c r="A16" s="81"/>
      <c r="B16" s="4"/>
      <c r="C16" s="4"/>
      <c r="D16" s="4"/>
      <c r="E16" s="4"/>
      <c r="F16" s="4"/>
      <c r="G16" s="4"/>
      <c r="H16" s="4"/>
      <c r="I16" s="4"/>
      <c r="J16" s="4"/>
      <c r="K16" s="4"/>
      <c r="L16" s="4"/>
      <c r="M16" s="4"/>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IV23"/>
  <sheetViews>
    <sheetView topLeftCell="A11" workbookViewId="0">
      <selection activeCell="E21" sqref="E21:F21"/>
    </sheetView>
  </sheetViews>
  <sheetFormatPr defaultColWidth="8" defaultRowHeight="12"/>
  <cols>
    <col min="1" max="1" width="20.75" style="64" customWidth="1"/>
    <col min="2" max="2" width="15.625" style="64" customWidth="1"/>
    <col min="3" max="3" width="28.625" style="64" customWidth="1"/>
    <col min="4" max="4" width="15.625" style="64" customWidth="1"/>
    <col min="5" max="6" width="12.625" style="64" customWidth="1"/>
    <col min="7" max="7" width="15.625" style="64" customWidth="1"/>
    <col min="8" max="16384" width="8" style="64"/>
  </cols>
  <sheetData>
    <row r="1" ht="18" customHeight="1" spans="7:7">
      <c r="G1" s="9"/>
    </row>
    <row r="2" ht="22.5" customHeight="1" spans="1:256">
      <c r="A2" s="10" t="s">
        <v>31</v>
      </c>
      <c r="B2" s="65"/>
      <c r="C2" s="65"/>
      <c r="D2" s="65"/>
      <c r="E2" s="65"/>
      <c r="F2" s="65"/>
      <c r="G2" s="65"/>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ht="7.5" customHeight="1" spans="1:256">
      <c r="A3" s="24"/>
      <c r="B3" s="24"/>
      <c r="C3" s="24"/>
      <c r="D3" s="24"/>
      <c r="E3" s="24"/>
      <c r="F3" s="24"/>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ht="18" customHeight="1" spans="1:256">
      <c r="A4" s="11"/>
      <c r="B4" s="11"/>
      <c r="C4" s="11"/>
      <c r="D4" s="11"/>
      <c r="E4" s="11"/>
      <c r="F4" s="24"/>
      <c r="G4" s="14" t="s">
        <v>32</v>
      </c>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row>
    <row r="5" ht="7.5" customHeight="1" spans="2:256">
      <c r="B5" s="24"/>
      <c r="C5" s="24"/>
      <c r="D5" s="24"/>
      <c r="E5" s="24"/>
      <c r="F5" s="24"/>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63" customFormat="1" ht="24.2" customHeight="1" spans="1:7">
      <c r="A6" s="27" t="s">
        <v>33</v>
      </c>
      <c r="B6" s="28"/>
      <c r="C6" s="27" t="s">
        <v>34</v>
      </c>
      <c r="D6" s="27"/>
      <c r="E6" s="27"/>
      <c r="F6" s="27"/>
      <c r="G6" s="28"/>
    </row>
    <row r="7" s="63" customFormat="1" ht="24.2" customHeight="1" spans="1:7">
      <c r="A7" s="18" t="s">
        <v>35</v>
      </c>
      <c r="B7" s="18" t="s">
        <v>36</v>
      </c>
      <c r="C7" s="18" t="s">
        <v>35</v>
      </c>
      <c r="D7" s="70" t="s">
        <v>36</v>
      </c>
      <c r="E7" s="71"/>
      <c r="F7" s="71"/>
      <c r="G7" s="72"/>
    </row>
    <row r="8" s="63" customFormat="1" ht="24.2" customHeight="1" spans="1:7">
      <c r="A8" s="20"/>
      <c r="B8" s="20"/>
      <c r="C8" s="20"/>
      <c r="D8" s="73" t="s">
        <v>37</v>
      </c>
      <c r="E8" s="74" t="s">
        <v>38</v>
      </c>
      <c r="F8" s="75"/>
      <c r="G8" s="76" t="s">
        <v>39</v>
      </c>
    </row>
    <row r="9" s="63" customFormat="1" ht="24.2" customHeight="1" spans="1:7">
      <c r="A9" s="77"/>
      <c r="B9" s="77"/>
      <c r="C9" s="77"/>
      <c r="D9" s="73"/>
      <c r="E9" s="28" t="s">
        <v>40</v>
      </c>
      <c r="F9" s="28" t="s">
        <v>41</v>
      </c>
      <c r="G9" s="33"/>
    </row>
    <row r="10" s="63" customFormat="1" ht="24.2" customHeight="1" spans="1:7">
      <c r="A10" s="66" t="s">
        <v>42</v>
      </c>
      <c r="B10" s="39">
        <v>4735500</v>
      </c>
      <c r="C10" s="66" t="s">
        <v>43</v>
      </c>
      <c r="D10" s="39">
        <v>289000</v>
      </c>
      <c r="E10" s="39">
        <v>289000</v>
      </c>
      <c r="F10" s="39"/>
      <c r="G10" s="39"/>
    </row>
    <row r="11" s="63" customFormat="1" ht="24.2" customHeight="1" spans="1:7">
      <c r="A11" s="78" t="s">
        <v>44</v>
      </c>
      <c r="B11" s="39">
        <v>3938600</v>
      </c>
      <c r="C11" s="66" t="s">
        <v>45</v>
      </c>
      <c r="D11" s="39">
        <v>126200</v>
      </c>
      <c r="E11" s="39">
        <v>126200</v>
      </c>
      <c r="F11" s="39"/>
      <c r="G11" s="39"/>
    </row>
    <row r="12" s="63" customFormat="1" ht="24.2" customHeight="1" spans="1:7">
      <c r="A12" s="66" t="s">
        <v>46</v>
      </c>
      <c r="B12" s="39">
        <v>796900</v>
      </c>
      <c r="C12" s="66" t="s">
        <v>47</v>
      </c>
      <c r="D12" s="39">
        <v>796900</v>
      </c>
      <c r="E12" s="39"/>
      <c r="F12" s="39"/>
      <c r="G12" s="39">
        <v>796900</v>
      </c>
    </row>
    <row r="13" s="63" customFormat="1" ht="24.2" customHeight="1" spans="1:7">
      <c r="A13" s="78" t="s">
        <v>48</v>
      </c>
      <c r="B13" s="39"/>
      <c r="C13" s="66" t="s">
        <v>49</v>
      </c>
      <c r="D13" s="39">
        <v>3439200</v>
      </c>
      <c r="E13" s="39">
        <v>1686500</v>
      </c>
      <c r="F13" s="39">
        <v>202100</v>
      </c>
      <c r="G13" s="39">
        <v>1550600</v>
      </c>
    </row>
    <row r="14" s="63" customFormat="1" ht="24.2" customHeight="1" spans="1:7">
      <c r="A14" s="66" t="s">
        <v>50</v>
      </c>
      <c r="B14" s="39"/>
      <c r="C14" s="66" t="s">
        <v>51</v>
      </c>
      <c r="D14" s="39">
        <v>84200</v>
      </c>
      <c r="E14" s="39">
        <v>84200</v>
      </c>
      <c r="F14" s="39"/>
      <c r="G14" s="39"/>
    </row>
    <row r="15" s="63" customFormat="1" ht="24.2" customHeight="1" spans="1:7">
      <c r="A15" s="66" t="s">
        <v>52</v>
      </c>
      <c r="B15" s="39"/>
      <c r="C15" s="36"/>
      <c r="D15" s="79"/>
      <c r="E15" s="79"/>
      <c r="F15" s="79"/>
      <c r="G15" s="39"/>
    </row>
    <row r="16" s="63" customFormat="1" ht="24.2" customHeight="1" spans="1:7">
      <c r="A16" s="66" t="s">
        <v>53</v>
      </c>
      <c r="B16" s="39"/>
      <c r="C16" s="36"/>
      <c r="D16" s="79"/>
      <c r="E16" s="79"/>
      <c r="F16" s="79"/>
      <c r="G16" s="39"/>
    </row>
    <row r="17" s="63" customFormat="1" ht="24.2" customHeight="1" spans="1:7">
      <c r="A17" s="66"/>
      <c r="B17" s="39"/>
      <c r="C17" s="36"/>
      <c r="D17" s="79"/>
      <c r="E17" s="79"/>
      <c r="F17" s="79"/>
      <c r="G17" s="39"/>
    </row>
    <row r="18" s="63" customFormat="1" ht="24.2" customHeight="1" spans="1:7">
      <c r="A18" s="66"/>
      <c r="B18" s="39"/>
      <c r="C18" s="36"/>
      <c r="D18" s="79"/>
      <c r="E18" s="79"/>
      <c r="F18" s="79"/>
      <c r="G18" s="39"/>
    </row>
    <row r="19" s="63" customFormat="1" ht="24.2" customHeight="1" spans="1:7">
      <c r="A19" s="66"/>
      <c r="B19" s="39"/>
      <c r="C19" s="36"/>
      <c r="D19" s="79"/>
      <c r="E19" s="79"/>
      <c r="F19" s="79"/>
      <c r="G19" s="39"/>
    </row>
    <row r="20" s="63" customFormat="1" ht="24.2" customHeight="1" spans="1:7">
      <c r="A20" s="66"/>
      <c r="B20" s="39"/>
      <c r="C20" s="36"/>
      <c r="D20" s="79"/>
      <c r="E20" s="79"/>
      <c r="F20" s="79"/>
      <c r="G20" s="39"/>
    </row>
    <row r="21" s="63" customFormat="1" ht="24.2" customHeight="1" spans="1:7">
      <c r="A21" s="27" t="s">
        <v>54</v>
      </c>
      <c r="B21" s="39">
        <v>4735500</v>
      </c>
      <c r="C21" s="27" t="s">
        <v>55</v>
      </c>
      <c r="D21" s="39">
        <v>4735500</v>
      </c>
      <c r="E21" s="39">
        <v>2185900</v>
      </c>
      <c r="F21" s="39">
        <v>202100</v>
      </c>
      <c r="G21" s="39">
        <v>2347500</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pageMargins left="0.748031496062992" right="0.748031496062992"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I3386"/>
  <sheetViews>
    <sheetView topLeftCell="A16" workbookViewId="0">
      <selection activeCell="F28" sqref="F28"/>
    </sheetView>
  </sheetViews>
  <sheetFormatPr defaultColWidth="8" defaultRowHeight="14.25"/>
  <cols>
    <col min="1" max="3" width="5.75" style="45" customWidth="1"/>
    <col min="4" max="4" width="34.375" style="45" customWidth="1"/>
    <col min="5" max="5" width="15.5" style="46" customWidth="1"/>
    <col min="6" max="9" width="13.75" style="46" customWidth="1"/>
    <col min="10" max="16384" width="8" style="45"/>
  </cols>
  <sheetData>
    <row r="1" ht="18" customHeight="1" spans="9:9">
      <c r="I1" s="47"/>
    </row>
    <row r="2" s="43" customFormat="1" ht="22.5" customHeight="1" spans="1:9">
      <c r="A2" s="1" t="s">
        <v>56</v>
      </c>
      <c r="B2" s="1"/>
      <c r="C2" s="1"/>
      <c r="D2" s="1"/>
      <c r="E2" s="1"/>
      <c r="F2" s="1"/>
      <c r="G2" s="1"/>
      <c r="H2" s="1"/>
      <c r="I2" s="1"/>
    </row>
    <row r="3" s="43" customFormat="1" ht="7.5" customHeight="1" spans="1:8">
      <c r="A3" s="45"/>
      <c r="B3" s="45"/>
      <c r="C3" s="45"/>
      <c r="D3" s="45"/>
      <c r="E3" s="46"/>
      <c r="F3" s="46"/>
      <c r="G3" s="46"/>
      <c r="H3" s="46"/>
    </row>
    <row r="4" s="43" customFormat="1" ht="18" customHeight="1" spans="1:9">
      <c r="A4" s="45"/>
      <c r="B4" s="48"/>
      <c r="C4" s="48"/>
      <c r="D4" s="48"/>
      <c r="E4" s="48"/>
      <c r="F4" s="46"/>
      <c r="G4" s="46"/>
      <c r="H4" s="46"/>
      <c r="I4" s="49" t="s">
        <v>32</v>
      </c>
    </row>
    <row r="5" s="43" customFormat="1" ht="7.5" customHeight="1" spans="1:8">
      <c r="A5" s="50"/>
      <c r="B5" s="50"/>
      <c r="C5" s="50"/>
      <c r="D5" s="50"/>
      <c r="E5" s="46"/>
      <c r="F5" s="46"/>
      <c r="G5" s="46"/>
      <c r="H5" s="46"/>
    </row>
    <row r="6" ht="24" customHeight="1" spans="1:9">
      <c r="A6" s="51" t="s">
        <v>35</v>
      </c>
      <c r="B6" s="51"/>
      <c r="C6" s="51"/>
      <c r="D6" s="51"/>
      <c r="E6" s="51" t="s">
        <v>57</v>
      </c>
      <c r="F6" s="53"/>
      <c r="G6" s="53"/>
      <c r="H6" s="53"/>
      <c r="I6" s="53"/>
    </row>
    <row r="7" ht="24" customHeight="1" spans="1:9">
      <c r="A7" s="54" t="s">
        <v>58</v>
      </c>
      <c r="B7" s="55"/>
      <c r="C7" s="56"/>
      <c r="D7" s="51" t="s">
        <v>59</v>
      </c>
      <c r="E7" s="51" t="s">
        <v>37</v>
      </c>
      <c r="F7" s="57" t="s">
        <v>60</v>
      </c>
      <c r="G7" s="57" t="s">
        <v>61</v>
      </c>
      <c r="H7" s="57" t="s">
        <v>62</v>
      </c>
      <c r="I7" s="51" t="s">
        <v>63</v>
      </c>
    </row>
    <row r="8" s="44" customFormat="1" ht="24" customHeight="1" spans="1:9">
      <c r="A8" s="51" t="s">
        <v>64</v>
      </c>
      <c r="B8" s="51" t="s">
        <v>65</v>
      </c>
      <c r="C8" s="51" t="s">
        <v>66</v>
      </c>
      <c r="D8" s="51"/>
      <c r="E8" s="51"/>
      <c r="F8" s="58"/>
      <c r="G8" s="58"/>
      <c r="H8" s="58"/>
      <c r="I8" s="51"/>
    </row>
    <row r="9" customFormat="1" ht="22.7" customHeight="1" spans="1:9">
      <c r="A9" s="51" t="s">
        <v>67</v>
      </c>
      <c r="B9" s="51"/>
      <c r="C9" s="51"/>
      <c r="D9" s="60" t="s">
        <v>68</v>
      </c>
      <c r="E9" s="35">
        <v>289000</v>
      </c>
      <c r="F9" s="35">
        <v>289000</v>
      </c>
      <c r="G9" s="69"/>
      <c r="H9" s="69"/>
      <c r="I9" s="69"/>
    </row>
    <row r="10" customFormat="1" ht="22.7" customHeight="1" spans="1:9">
      <c r="A10" s="51"/>
      <c r="B10" s="51" t="s">
        <v>69</v>
      </c>
      <c r="C10" s="51"/>
      <c r="D10" s="60" t="s">
        <v>70</v>
      </c>
      <c r="E10" s="35">
        <v>289000</v>
      </c>
      <c r="F10" s="35">
        <v>289000</v>
      </c>
      <c r="G10" s="69"/>
      <c r="H10" s="69"/>
      <c r="I10" s="69"/>
    </row>
    <row r="11" customFormat="1" ht="22.7" customHeight="1" spans="1:9">
      <c r="A11" s="51"/>
      <c r="B11" s="51"/>
      <c r="C11" s="51" t="s">
        <v>71</v>
      </c>
      <c r="D11" s="60" t="s">
        <v>72</v>
      </c>
      <c r="E11" s="35">
        <v>500</v>
      </c>
      <c r="F11" s="35">
        <v>500</v>
      </c>
      <c r="G11" s="69"/>
      <c r="H11" s="69"/>
      <c r="I11" s="69"/>
    </row>
    <row r="12" customFormat="1" ht="22.7" customHeight="1" spans="1:9">
      <c r="A12" s="51"/>
      <c r="B12" s="51"/>
      <c r="C12" s="51" t="s">
        <v>69</v>
      </c>
      <c r="D12" s="60" t="s">
        <v>73</v>
      </c>
      <c r="E12" s="35">
        <v>192300</v>
      </c>
      <c r="F12" s="35">
        <v>192300</v>
      </c>
      <c r="G12" s="69"/>
      <c r="H12" s="69"/>
      <c r="I12" s="69"/>
    </row>
    <row r="13" customFormat="1" ht="22.7" customHeight="1" spans="1:9">
      <c r="A13" s="51"/>
      <c r="B13" s="51"/>
      <c r="C13" s="51" t="s">
        <v>74</v>
      </c>
      <c r="D13" s="60" t="s">
        <v>75</v>
      </c>
      <c r="E13" s="35">
        <v>96200</v>
      </c>
      <c r="F13" s="35">
        <v>96200</v>
      </c>
      <c r="G13" s="69"/>
      <c r="H13" s="69"/>
      <c r="I13" s="69"/>
    </row>
    <row r="14" customFormat="1" ht="22.7" customHeight="1" spans="1:9">
      <c r="A14" s="51" t="s">
        <v>76</v>
      </c>
      <c r="B14" s="51"/>
      <c r="C14" s="51"/>
      <c r="D14" s="60" t="s">
        <v>77</v>
      </c>
      <c r="E14" s="35">
        <v>126200</v>
      </c>
      <c r="F14" s="35">
        <v>126200</v>
      </c>
      <c r="G14" s="69"/>
      <c r="H14" s="69"/>
      <c r="I14" s="69"/>
    </row>
    <row r="15" customFormat="1" ht="22.7" customHeight="1" spans="1:9">
      <c r="A15" s="51"/>
      <c r="B15" s="51" t="s">
        <v>78</v>
      </c>
      <c r="C15" s="51"/>
      <c r="D15" s="60" t="s">
        <v>79</v>
      </c>
      <c r="E15" s="35">
        <v>126200</v>
      </c>
      <c r="F15" s="35">
        <v>126200</v>
      </c>
      <c r="G15" s="69"/>
      <c r="H15" s="69"/>
      <c r="I15" s="69"/>
    </row>
    <row r="16" customFormat="1" ht="22.7" customHeight="1" spans="1:9">
      <c r="A16" s="51"/>
      <c r="B16" s="51"/>
      <c r="C16" s="51" t="s">
        <v>71</v>
      </c>
      <c r="D16" s="60" t="s">
        <v>80</v>
      </c>
      <c r="E16" s="35">
        <v>126200</v>
      </c>
      <c r="F16" s="35">
        <v>126200</v>
      </c>
      <c r="G16" s="69"/>
      <c r="H16" s="69"/>
      <c r="I16" s="69"/>
    </row>
    <row r="17" customFormat="1" ht="22.7" customHeight="1" spans="1:9">
      <c r="A17" s="51" t="s">
        <v>81</v>
      </c>
      <c r="B17" s="51"/>
      <c r="C17" s="51"/>
      <c r="D17" s="60" t="s">
        <v>82</v>
      </c>
      <c r="E17" s="35">
        <v>796900</v>
      </c>
      <c r="F17" s="35">
        <v>796900</v>
      </c>
      <c r="G17" s="69"/>
      <c r="H17" s="69"/>
      <c r="I17" s="69"/>
    </row>
    <row r="18" customFormat="1" ht="22.7" customHeight="1" spans="1:9">
      <c r="A18" s="51"/>
      <c r="B18" s="51" t="s">
        <v>83</v>
      </c>
      <c r="C18" s="51"/>
      <c r="D18" s="60" t="s">
        <v>84</v>
      </c>
      <c r="E18" s="35">
        <v>796900</v>
      </c>
      <c r="F18" s="35">
        <v>796900</v>
      </c>
      <c r="G18" s="69"/>
      <c r="H18" s="69"/>
      <c r="I18" s="69"/>
    </row>
    <row r="19" customFormat="1" ht="22.7" customHeight="1" spans="1:9">
      <c r="A19" s="51"/>
      <c r="B19" s="51"/>
      <c r="C19" s="51" t="s">
        <v>85</v>
      </c>
      <c r="D19" s="60" t="s">
        <v>86</v>
      </c>
      <c r="E19" s="35">
        <v>796900</v>
      </c>
      <c r="F19" s="35">
        <v>796900</v>
      </c>
      <c r="G19" s="69"/>
      <c r="H19" s="69"/>
      <c r="I19" s="69"/>
    </row>
    <row r="20" customFormat="1" ht="22.7" customHeight="1" spans="1:9">
      <c r="A20" s="51" t="s">
        <v>87</v>
      </c>
      <c r="B20" s="51"/>
      <c r="C20" s="51"/>
      <c r="D20" s="60" t="s">
        <v>88</v>
      </c>
      <c r="E20" s="35">
        <v>3439200</v>
      </c>
      <c r="F20" s="35">
        <v>3439200</v>
      </c>
      <c r="G20" s="69"/>
      <c r="H20" s="69"/>
      <c r="I20" s="69"/>
    </row>
    <row r="21" customFormat="1" ht="22.7" customHeight="1" spans="1:9">
      <c r="A21" s="51"/>
      <c r="B21" s="51" t="s">
        <v>89</v>
      </c>
      <c r="C21" s="51"/>
      <c r="D21" s="60" t="s">
        <v>90</v>
      </c>
      <c r="E21" s="35">
        <v>3439200</v>
      </c>
      <c r="F21" s="35">
        <v>3439200</v>
      </c>
      <c r="G21" s="69"/>
      <c r="H21" s="69"/>
      <c r="I21" s="69"/>
    </row>
    <row r="22" customFormat="1" ht="22.7" customHeight="1" spans="1:9">
      <c r="A22" s="51"/>
      <c r="B22" s="51"/>
      <c r="C22" s="51" t="s">
        <v>91</v>
      </c>
      <c r="D22" s="60" t="s">
        <v>92</v>
      </c>
      <c r="E22" s="35">
        <v>3439200</v>
      </c>
      <c r="F22" s="35">
        <v>3439200</v>
      </c>
      <c r="G22" s="69"/>
      <c r="H22" s="69"/>
      <c r="I22" s="69"/>
    </row>
    <row r="23" customFormat="1" ht="22.7" customHeight="1" spans="1:9">
      <c r="A23" s="51" t="s">
        <v>93</v>
      </c>
      <c r="B23" s="51"/>
      <c r="C23" s="51"/>
      <c r="D23" s="60" t="s">
        <v>94</v>
      </c>
      <c r="E23" s="35">
        <v>84200</v>
      </c>
      <c r="F23" s="35">
        <v>84200</v>
      </c>
      <c r="G23" s="69"/>
      <c r="H23" s="69"/>
      <c r="I23" s="69"/>
    </row>
    <row r="24" customFormat="1" ht="22.7" customHeight="1" spans="1:9">
      <c r="A24" s="51"/>
      <c r="B24" s="51" t="s">
        <v>71</v>
      </c>
      <c r="C24" s="51"/>
      <c r="D24" s="60" t="s">
        <v>95</v>
      </c>
      <c r="E24" s="35">
        <v>84200</v>
      </c>
      <c r="F24" s="35">
        <v>84200</v>
      </c>
      <c r="G24" s="69"/>
      <c r="H24" s="69"/>
      <c r="I24" s="69"/>
    </row>
    <row r="25" customFormat="1" ht="22.7" customHeight="1" spans="1:9">
      <c r="A25" s="51"/>
      <c r="B25" s="51"/>
      <c r="C25" s="51" t="s">
        <v>96</v>
      </c>
      <c r="D25" s="60" t="s">
        <v>97</v>
      </c>
      <c r="E25" s="35">
        <v>84200</v>
      </c>
      <c r="F25" s="35">
        <v>84200</v>
      </c>
      <c r="G25" s="69"/>
      <c r="H25" s="69"/>
      <c r="I25" s="69"/>
    </row>
    <row r="26" s="43" customFormat="1" ht="24" customHeight="1" spans="1:9">
      <c r="A26" s="51" t="s">
        <v>37</v>
      </c>
      <c r="B26" s="51"/>
      <c r="C26" s="51"/>
      <c r="D26" s="51"/>
      <c r="E26" s="35">
        <f>E9+E14+E17+E20+E23</f>
        <v>4735500</v>
      </c>
      <c r="F26" s="35">
        <f>F9+F14+F17+F20+F23</f>
        <v>4735500</v>
      </c>
      <c r="G26" s="35"/>
      <c r="H26" s="35"/>
      <c r="I26" s="35"/>
    </row>
    <row r="27" s="43" customFormat="1" ht="22.5" customHeight="1" spans="1:9">
      <c r="A27" s="61"/>
      <c r="B27" s="61"/>
      <c r="C27" s="61"/>
      <c r="D27" s="61"/>
      <c r="E27" s="62"/>
      <c r="F27" s="62"/>
      <c r="G27" s="62"/>
      <c r="H27" s="62"/>
      <c r="I27" s="62"/>
    </row>
    <row r="28" s="43" customFormat="1" ht="22.5" customHeight="1" spans="1:9">
      <c r="A28" s="61"/>
      <c r="B28" s="61"/>
      <c r="C28" s="61"/>
      <c r="D28" s="61"/>
      <c r="E28" s="62"/>
      <c r="F28" s="62"/>
      <c r="G28" s="62"/>
      <c r="H28" s="62"/>
      <c r="I28" s="62"/>
    </row>
    <row r="29" s="43" customFormat="1" ht="22.5" customHeight="1" spans="1:9">
      <c r="A29" s="61"/>
      <c r="B29" s="61"/>
      <c r="C29" s="61"/>
      <c r="D29" s="61"/>
      <c r="E29" s="42"/>
      <c r="F29" s="42"/>
      <c r="G29" s="42"/>
      <c r="H29" s="42"/>
      <c r="I29" s="42"/>
    </row>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sheetData>
  <mergeCells count="12">
    <mergeCell ref="A2:I2"/>
    <mergeCell ref="A4:E4"/>
    <mergeCell ref="A6:D6"/>
    <mergeCell ref="E6:I6"/>
    <mergeCell ref="A7:C7"/>
    <mergeCell ref="A26:D26"/>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G3386"/>
  <sheetViews>
    <sheetView topLeftCell="A12" workbookViewId="0">
      <selection activeCell="E26" sqref="E26:G26"/>
    </sheetView>
  </sheetViews>
  <sheetFormatPr defaultColWidth="8" defaultRowHeight="14.25" outlineLevelCol="6"/>
  <cols>
    <col min="1" max="3" width="6.25" style="45" customWidth="1"/>
    <col min="4" max="4" width="44.25" style="45" customWidth="1"/>
    <col min="5" max="5" width="20" style="46" customWidth="1"/>
    <col min="6" max="6" width="18.75" style="46" customWidth="1"/>
    <col min="7" max="7" width="20" style="46" customWidth="1"/>
    <col min="8" max="254" width="8" style="45" customWidth="1"/>
    <col min="255" max="16384" width="8" style="45"/>
  </cols>
  <sheetData>
    <row r="1" ht="18" customHeight="1" spans="7:7">
      <c r="G1" s="47"/>
    </row>
    <row r="2" s="43" customFormat="1" ht="22.5" customHeight="1" spans="1:7">
      <c r="A2" s="1" t="s">
        <v>98</v>
      </c>
      <c r="B2" s="1"/>
      <c r="C2" s="1"/>
      <c r="D2" s="1"/>
      <c r="E2" s="1"/>
      <c r="F2" s="1"/>
      <c r="G2" s="1"/>
    </row>
    <row r="3" s="43" customFormat="1" ht="7.5" customHeight="1" spans="1:6">
      <c r="A3" s="45"/>
      <c r="B3" s="45"/>
      <c r="C3" s="45"/>
      <c r="D3" s="45"/>
      <c r="E3" s="46"/>
      <c r="F3" s="46"/>
    </row>
    <row r="4" s="43" customFormat="1" ht="18" customHeight="1" spans="1:7">
      <c r="A4" s="45"/>
      <c r="B4" s="48"/>
      <c r="C4" s="48"/>
      <c r="D4" s="48"/>
      <c r="E4" s="48"/>
      <c r="F4" s="46"/>
      <c r="G4" s="49" t="s">
        <v>32</v>
      </c>
    </row>
    <row r="5" s="43" customFormat="1" ht="7.5" customHeight="1" spans="1:6">
      <c r="A5" s="50"/>
      <c r="B5" s="50"/>
      <c r="C5" s="50"/>
      <c r="D5" s="50"/>
      <c r="E5" s="46"/>
      <c r="F5" s="46"/>
    </row>
    <row r="6" ht="24" customHeight="1" spans="1:7">
      <c r="A6" s="51" t="s">
        <v>35</v>
      </c>
      <c r="B6" s="51"/>
      <c r="C6" s="51"/>
      <c r="D6" s="51"/>
      <c r="E6" s="51" t="s">
        <v>99</v>
      </c>
      <c r="F6" s="53"/>
      <c r="G6" s="53"/>
    </row>
    <row r="7" ht="24" customHeight="1" spans="1:7">
      <c r="A7" s="54" t="s">
        <v>58</v>
      </c>
      <c r="B7" s="55"/>
      <c r="C7" s="56"/>
      <c r="D7" s="51" t="s">
        <v>59</v>
      </c>
      <c r="E7" s="51" t="s">
        <v>37</v>
      </c>
      <c r="F7" s="57" t="s">
        <v>38</v>
      </c>
      <c r="G7" s="51" t="s">
        <v>39</v>
      </c>
    </row>
    <row r="8" s="44" customFormat="1" ht="24" customHeight="1" spans="1:7">
      <c r="A8" s="51" t="s">
        <v>64</v>
      </c>
      <c r="B8" s="51" t="s">
        <v>65</v>
      </c>
      <c r="C8" s="51" t="s">
        <v>66</v>
      </c>
      <c r="D8" s="51"/>
      <c r="E8" s="51"/>
      <c r="F8" s="58"/>
      <c r="G8" s="51"/>
    </row>
    <row r="9" s="44" customFormat="1" ht="24" customHeight="1" spans="1:7">
      <c r="A9" s="51" t="s">
        <v>67</v>
      </c>
      <c r="B9" s="51"/>
      <c r="C9" s="51"/>
      <c r="D9" s="68" t="s">
        <v>68</v>
      </c>
      <c r="E9" s="35">
        <v>289000</v>
      </c>
      <c r="F9" s="35">
        <v>289000</v>
      </c>
      <c r="G9" s="51"/>
    </row>
    <row r="10" s="44" customFormat="1" ht="24" customHeight="1" spans="1:7">
      <c r="A10" s="51"/>
      <c r="B10" s="51" t="s">
        <v>69</v>
      </c>
      <c r="C10" s="51"/>
      <c r="D10" s="68" t="s">
        <v>70</v>
      </c>
      <c r="E10" s="35">
        <v>289000</v>
      </c>
      <c r="F10" s="35">
        <v>289000</v>
      </c>
      <c r="G10" s="51"/>
    </row>
    <row r="11" s="44" customFormat="1" ht="24" customHeight="1" spans="1:7">
      <c r="A11" s="51"/>
      <c r="B11" s="51"/>
      <c r="C11" s="51" t="s">
        <v>71</v>
      </c>
      <c r="D11" s="68" t="s">
        <v>72</v>
      </c>
      <c r="E11" s="35">
        <v>500</v>
      </c>
      <c r="F11" s="35">
        <v>500</v>
      </c>
      <c r="G11" s="51"/>
    </row>
    <row r="12" ht="24" customHeight="1" spans="1:7">
      <c r="A12" s="51"/>
      <c r="B12" s="51"/>
      <c r="C12" s="51" t="s">
        <v>69</v>
      </c>
      <c r="D12" s="60" t="s">
        <v>73</v>
      </c>
      <c r="E12" s="35">
        <v>192300</v>
      </c>
      <c r="F12" s="35">
        <v>192300</v>
      </c>
      <c r="G12" s="35"/>
    </row>
    <row r="13" ht="24" customHeight="1" spans="1:7">
      <c r="A13" s="51"/>
      <c r="B13" s="51"/>
      <c r="C13" s="51" t="s">
        <v>74</v>
      </c>
      <c r="D13" s="60" t="s">
        <v>75</v>
      </c>
      <c r="E13" s="35">
        <v>96200</v>
      </c>
      <c r="F13" s="35">
        <v>96200</v>
      </c>
      <c r="G13" s="35"/>
    </row>
    <row r="14" ht="24" customHeight="1" spans="1:7">
      <c r="A14" s="51" t="s">
        <v>76</v>
      </c>
      <c r="B14" s="51"/>
      <c r="C14" s="51"/>
      <c r="D14" s="60" t="s">
        <v>77</v>
      </c>
      <c r="E14" s="35">
        <v>126200</v>
      </c>
      <c r="F14" s="35">
        <v>126200</v>
      </c>
      <c r="G14" s="35"/>
    </row>
    <row r="15" ht="24" customHeight="1" spans="1:7">
      <c r="A15" s="51"/>
      <c r="B15" s="51" t="s">
        <v>78</v>
      </c>
      <c r="C15" s="51"/>
      <c r="D15" s="60" t="s">
        <v>79</v>
      </c>
      <c r="E15" s="35">
        <v>126200</v>
      </c>
      <c r="F15" s="35">
        <v>126200</v>
      </c>
      <c r="G15" s="35"/>
    </row>
    <row r="16" ht="24" customHeight="1" spans="1:7">
      <c r="A16" s="51"/>
      <c r="B16" s="51"/>
      <c r="C16" s="51" t="s">
        <v>71</v>
      </c>
      <c r="D16" s="60" t="s">
        <v>80</v>
      </c>
      <c r="E16" s="35">
        <v>126200</v>
      </c>
      <c r="F16" s="35">
        <v>126200</v>
      </c>
      <c r="G16" s="35"/>
    </row>
    <row r="17" ht="24" customHeight="1" spans="1:7">
      <c r="A17" s="51" t="s">
        <v>81</v>
      </c>
      <c r="B17" s="51"/>
      <c r="C17" s="51"/>
      <c r="D17" s="60" t="s">
        <v>82</v>
      </c>
      <c r="E17" s="35">
        <v>796900</v>
      </c>
      <c r="F17" s="35"/>
      <c r="G17" s="35">
        <v>796900</v>
      </c>
    </row>
    <row r="18" ht="24" customHeight="1" spans="1:7">
      <c r="A18" s="51"/>
      <c r="B18" s="51" t="s">
        <v>83</v>
      </c>
      <c r="C18" s="51"/>
      <c r="D18" s="60" t="s">
        <v>84</v>
      </c>
      <c r="E18" s="35">
        <v>796900</v>
      </c>
      <c r="F18" s="35"/>
      <c r="G18" s="35">
        <v>796900</v>
      </c>
    </row>
    <row r="19" ht="24" customHeight="1" spans="1:7">
      <c r="A19" s="51"/>
      <c r="B19" s="51"/>
      <c r="C19" s="51" t="s">
        <v>85</v>
      </c>
      <c r="D19" s="60" t="s">
        <v>86</v>
      </c>
      <c r="E19" s="35">
        <v>796900</v>
      </c>
      <c r="F19" s="35"/>
      <c r="G19" s="35">
        <v>796900</v>
      </c>
    </row>
    <row r="20" ht="24" customHeight="1" spans="1:7">
      <c r="A20" s="51" t="s">
        <v>87</v>
      </c>
      <c r="B20" s="59"/>
      <c r="C20" s="59"/>
      <c r="D20" s="60" t="s">
        <v>88</v>
      </c>
      <c r="E20" s="35">
        <v>3439200</v>
      </c>
      <c r="F20" s="35">
        <v>1888600</v>
      </c>
      <c r="G20" s="35">
        <v>1550600</v>
      </c>
    </row>
    <row r="21" ht="24" customHeight="1" spans="1:7">
      <c r="A21" s="51"/>
      <c r="B21" s="59" t="s">
        <v>89</v>
      </c>
      <c r="C21" s="59"/>
      <c r="D21" s="60" t="s">
        <v>90</v>
      </c>
      <c r="E21" s="35">
        <v>3439200</v>
      </c>
      <c r="F21" s="35">
        <v>1888600</v>
      </c>
      <c r="G21" s="35">
        <v>1550600</v>
      </c>
    </row>
    <row r="22" ht="24" customHeight="1" spans="1:7">
      <c r="A22" s="51"/>
      <c r="B22" s="59"/>
      <c r="C22" s="59" t="s">
        <v>91</v>
      </c>
      <c r="D22" s="60" t="s">
        <v>92</v>
      </c>
      <c r="E22" s="35">
        <v>3439200</v>
      </c>
      <c r="F22" s="35">
        <v>1888600</v>
      </c>
      <c r="G22" s="35">
        <v>1550600</v>
      </c>
    </row>
    <row r="23" ht="24" customHeight="1" spans="1:7">
      <c r="A23" s="51" t="s">
        <v>93</v>
      </c>
      <c r="B23" s="59"/>
      <c r="C23" s="59"/>
      <c r="D23" s="60" t="s">
        <v>94</v>
      </c>
      <c r="E23" s="35">
        <v>84200</v>
      </c>
      <c r="F23" s="35">
        <v>84200</v>
      </c>
      <c r="G23" s="35"/>
    </row>
    <row r="24" ht="24" customHeight="1" spans="1:7">
      <c r="A24" s="51"/>
      <c r="B24" s="59" t="s">
        <v>71</v>
      </c>
      <c r="C24" s="59"/>
      <c r="D24" s="60" t="s">
        <v>95</v>
      </c>
      <c r="E24" s="35">
        <v>84200</v>
      </c>
      <c r="F24" s="35">
        <v>84200</v>
      </c>
      <c r="G24" s="35"/>
    </row>
    <row r="25" ht="24" customHeight="1" spans="1:7">
      <c r="A25" s="51"/>
      <c r="B25" s="59"/>
      <c r="C25" s="59" t="s">
        <v>96</v>
      </c>
      <c r="D25" s="60" t="s">
        <v>97</v>
      </c>
      <c r="E25" s="35">
        <v>84200</v>
      </c>
      <c r="F25" s="35">
        <v>84200</v>
      </c>
      <c r="G25" s="35"/>
    </row>
    <row r="26" s="43" customFormat="1" ht="24" customHeight="1" spans="1:7">
      <c r="A26" s="51" t="s">
        <v>37</v>
      </c>
      <c r="B26" s="51"/>
      <c r="C26" s="51"/>
      <c r="D26" s="51"/>
      <c r="E26" s="35">
        <f>E9+E14+E17+E20+E23</f>
        <v>4735500</v>
      </c>
      <c r="F26" s="35">
        <f t="shared" ref="F26:G26" si="0">F9+F14+F17+F20+F23</f>
        <v>2388000</v>
      </c>
      <c r="G26" s="35">
        <f t="shared" si="0"/>
        <v>2347500</v>
      </c>
    </row>
    <row r="27" s="43" customFormat="1" ht="22.5" customHeight="1" spans="1:7">
      <c r="A27" s="61"/>
      <c r="B27" s="61"/>
      <c r="C27" s="61"/>
      <c r="D27" s="61"/>
      <c r="E27" s="62"/>
      <c r="F27" s="62"/>
      <c r="G27" s="62"/>
    </row>
    <row r="28" s="43" customFormat="1" ht="22.5" customHeight="1" spans="1:7">
      <c r="A28" s="61"/>
      <c r="B28" s="61"/>
      <c r="C28" s="61"/>
      <c r="D28" s="61"/>
      <c r="E28" s="62"/>
      <c r="F28" s="62"/>
      <c r="G28" s="62"/>
    </row>
    <row r="29" s="43" customFormat="1" ht="22.5" customHeight="1" spans="1:7">
      <c r="A29" s="61"/>
      <c r="B29" s="61"/>
      <c r="C29" s="61"/>
      <c r="D29" s="61"/>
      <c r="E29" s="42"/>
      <c r="F29" s="42"/>
      <c r="G29" s="42"/>
    </row>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sheetData>
  <mergeCells count="10">
    <mergeCell ref="A2:G2"/>
    <mergeCell ref="A4:E4"/>
    <mergeCell ref="A6:D6"/>
    <mergeCell ref="E6:G6"/>
    <mergeCell ref="A7:C7"/>
    <mergeCell ref="A26:D26"/>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WPS_1666503683</cp:lastModifiedBy>
  <dcterms:created xsi:type="dcterms:W3CDTF">2010-12-07T08:10:00Z</dcterms:created>
  <cp:lastPrinted>2023-02-06T02:48:00Z</cp:lastPrinted>
  <dcterms:modified xsi:type="dcterms:W3CDTF">2023-02-08T06:02:58Z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3A3F7B8E17C64D39B4C57C8FF3B75517</vt:lpwstr>
  </property>
</Properties>
</file>