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860"/>
  </bookViews>
  <sheets>
    <sheet name="封面" sheetId="1" r:id="rId1"/>
    <sheet name="目录" sheetId="2" r:id="rId2"/>
    <sheet name="部门主要职能" sheetId="3" r:id="rId3"/>
    <sheet name="部门机构设置" sheetId="4" r:id="rId4"/>
    <sheet name="名词解释" sheetId="5" r:id="rId5"/>
    <sheet name="部门编制说明" sheetId="6" r:id="rId6"/>
    <sheet name="部门收支总表" sheetId="7" r:id="rId7"/>
    <sheet name="部门收入总表" sheetId="8" r:id="rId8"/>
    <sheet name="部门支出总表" sheetId="9" r:id="rId9"/>
    <sheet name="部门财政拨款收支总表" sheetId="10" r:id="rId10"/>
    <sheet name="部门一般公共预算拨款表" sheetId="11" r:id="rId11"/>
    <sheet name="部门政府性基金拨款表" sheetId="12" r:id="rId12"/>
    <sheet name="部门国有资本经营预算支出表" sheetId="13" r:id="rId13"/>
    <sheet name="部门一般公共预算拨款基本支出明细表" sheetId="14" r:id="rId14"/>
    <sheet name="部门&quot;三公&quot;经费和机关运行费预算表" sheetId="15" r:id="rId15"/>
    <sheet name="其他相关情况说明" sheetId="16" r:id="rId16"/>
    <sheet name="项目经费情况说明1" sheetId="17" r:id="rId17"/>
    <sheet name="绩效目标申报表1" sheetId="21" r:id="rId18"/>
    <sheet name="项目经费情况说明2" sheetId="22" r:id="rId19"/>
    <sheet name="绩效目标申报表2" sheetId="23" r:id="rId20"/>
  </sheets>
  <calcPr calcId="144525"/>
</workbook>
</file>

<file path=xl/sharedStrings.xml><?xml version="1.0" encoding="utf-8"?>
<sst xmlns="http://schemas.openxmlformats.org/spreadsheetml/2006/main" count="1420" uniqueCount="509">
  <si>
    <t>上海市崇明区2023年部门预算</t>
  </si>
  <si>
    <t>预算主管部门：上海市崇明区横沙乡人民政府</t>
  </si>
  <si>
    <t>目录</t>
  </si>
  <si>
    <t xml:space="preserve">一、部门主要职能 </t>
  </si>
  <si>
    <t xml:space="preserve">二、部门机构设置 </t>
  </si>
  <si>
    <t xml:space="preserve">三、名词解释 </t>
  </si>
  <si>
    <t xml:space="preserve">四、部门预算编制说明 </t>
  </si>
  <si>
    <t xml:space="preserve">五、部门预算表 </t>
  </si>
  <si>
    <t xml:space="preserve">   1. 2023年部门财务收支预算总表</t>
  </si>
  <si>
    <t xml:space="preserve">   2. 2023年部门收入预算总表</t>
  </si>
  <si>
    <t xml:space="preserve">   3. 2023年部门支出预算总表</t>
  </si>
  <si>
    <t xml:space="preserve">   4. 2023年部门财政拨款收支预算总表</t>
  </si>
  <si>
    <t xml:space="preserve">   5. 2023年部门一般公共预算支出功能分类预算表</t>
  </si>
  <si>
    <t xml:space="preserve">   6. 2023年部门政府性基金预算支出功能分类预算表</t>
  </si>
  <si>
    <t xml:space="preserve">   7. 2023年部门国有资本经营预算支出功能分类预算表</t>
  </si>
  <si>
    <t xml:space="preserve">   8. 2023年部门一般公共预算基本支出部门预算经济分类预算表</t>
  </si>
  <si>
    <t xml:space="preserve">   9. 2023年部门“三公”经费和机关运行经费预算表</t>
  </si>
  <si>
    <t>六、其他相关情况说明</t>
  </si>
  <si>
    <t>七、项目经费情况说明</t>
  </si>
  <si>
    <t>主要职能</t>
  </si>
  <si>
    <r>
      <rPr>
        <sz val="10"/>
        <color indexed="8"/>
        <rFont val="阿里巴巴普惠体 M"/>
        <charset val="134"/>
      </rPr>
      <t xml:space="preserve">   上海市崇明区横沙乡人民政府是行政机关。
    主要职能包括：
    1．执行国家制定的法律、法规和上级行政机关的决定、命令，接受同级党委的领导，执行本级人民代表大会的各项决议，并报告执行决议、决定和命令情况。
    2．制定并落实本行政区域经济、社会发展计划和措施，促进产业结构调整，保持经济全面、协调、可持续发展。
    3．承担国有资产和集体资产管理、监督及增值保值责任；保护全民私人所有的合法财产，保障集体、经济组织应有的自主权；监督各类企业和经济组织认真执行国家的法律、法规和政策，履行经济合同。
    4．开展社会主义民主和法制宣传教育，保障公民的权利；制定社会治安综合治理工作规划并组织实施，加强交通、消防、用电、生产安全等监督管理；加强社区管理工作，依法管理外来流动人口；处理人民来信来访，调解民间纠纷，打击违法犯罪，维护社会稳定。
    5．制定社会各项事业发展计划，发展教育、科技、文化、卫生、体育、民政事业；加强人口和计划生育工作；推进人力资源和社会保障、社会福利工作；做好科普、老龄、残疾人保障和未成年人保护以及民族、宗教、侨务等工作。
    6．加强乡级财政的监督和管理，按计划、预算管理乡财政收入和支出，执行国家财政、财税工作的法律法规和政策，保证国家财政收入的完成；做好本乡经济与社会发展的统计和预测工作。
    7．指导、支持、帮助村（居）民委员会的组织制度建设和业务建设，促进村（居）民委员会民主自治。
    8．制定和组织实施村镇建设规划；加强公用、市政、水利设施建设和管理；推进土地使用管理、住宅小区综合治理和环境综合整治工作，保护和改善生活环境和生态环境。
    9．协助和支持设置在本行政区域内不隶属于乡的国家机关和企事业单位的工作，监督其遵守和执行国家的法律、法规和政策。
    10．承办区人民政府交办的其他事项。
</t>
    </r>
    <r>
      <rPr>
        <sz val="14"/>
        <rFont val="宋体"/>
        <charset val="134"/>
      </rPr>
      <t xml:space="preserve">
</t>
    </r>
  </si>
  <si>
    <t>机构设置</t>
  </si>
  <si>
    <r>
      <rPr>
        <sz val="10"/>
        <color rgb="FF000000"/>
        <rFont val="阿里巴巴普惠体 M"/>
        <charset val="134"/>
      </rPr>
      <t xml:space="preserve">    上海市崇明区横沙乡人民政府部门预算是包括上海市崇明区横沙乡人民政府本部以及下属</t>
    </r>
    <r>
      <rPr>
        <sz val="10"/>
        <rFont val="阿里巴巴普惠体 M"/>
        <charset val="134"/>
      </rPr>
      <t>10</t>
    </r>
    <r>
      <rPr>
        <sz val="10"/>
        <color rgb="FF000000"/>
        <rFont val="阿里巴巴普惠体 M"/>
        <charset val="134"/>
      </rPr>
      <t>家预算单位的综合收支计划。</t>
    </r>
  </si>
  <si>
    <t>本部门中，行政单位2家，事业单位9家，具体包括（列示至基层预算单位）：</t>
  </si>
  <si>
    <t>1.上海市崇明区横沙乡人民政府本部</t>
  </si>
  <si>
    <t>2.上海市崇明区横沙乡城市建设管理事务中心</t>
  </si>
  <si>
    <t>3.上海市崇明区横沙乡社区事务受理服务中心</t>
  </si>
  <si>
    <t>4.上海市崇明区横沙乡农业综合技术推广服务中心</t>
  </si>
  <si>
    <t>5.上海市崇明区横沙乡经济发展服务中心</t>
  </si>
  <si>
    <t>6.上海市崇明区横沙乡财政所</t>
  </si>
  <si>
    <t>7.上海市崇明区横沙乡城市运行管理中心</t>
  </si>
  <si>
    <t>8.上海市崇明区横沙乡社区党群服务中心</t>
  </si>
  <si>
    <t>9.上海市崇明区横沙乡综合行政执法队</t>
  </si>
  <si>
    <t>10.上海市崇明区横沙乡生态保护和市容环境事务所</t>
  </si>
  <si>
    <t>11.上海市崇明区横沙乡水务管理所</t>
  </si>
  <si>
    <t>名词解释</t>
  </si>
  <si>
    <t xml:space="preserve">   （一）财政拨款收入：是预算主管部门及所属预算单位本年度从本级财政部门取得的财政拨款，包括一般公共预算财政拨款、政府性基金预算财政拨款和国有资本经营预算财政拨款。</t>
  </si>
  <si>
    <t xml:space="preserve">   （二）事业收入：指事业单位开展专业业务活动及其辅助活动取得的收入。</t>
  </si>
  <si>
    <t xml:space="preserve">   （三）事业单位经营收入：指事业单位在专业业务活动及其辅助活动之外开展非独立核算经营活动取得的收入。</t>
  </si>
  <si>
    <t xml:space="preserve">   （四）其他收入：指除上述“财政拨款收入”、“事业收入”、“事业单位经营收入”等以外的收入。</t>
  </si>
  <si>
    <t xml:space="preserve">   （五）基本支出预算：是预算主管部门及所属预算单位为保障其机构正常运转、完成日常工作任务而编制的年度基本支出计划，包括人员经费和公用经费两部分。</t>
  </si>
  <si>
    <t xml:space="preserve">   （六）项目支出预算：是预算主管部门及所属预算单位为完成行政工作任务、事业发展目标或政府发展战略、特定目标，在基本支出之外编制的年度支出计划。</t>
  </si>
  <si>
    <t xml:space="preserve">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t>
  </si>
  <si>
    <t xml:space="preserve">   （八）机关运行经费：指行政单位和参照公务员法管理的事业单位使用一般公共预算财政拨款安排的基本支出中的日常公用经费支出。</t>
  </si>
  <si>
    <t>2023年部门预算编制说明</t>
  </si>
  <si>
    <t xml:space="preserve">  2023年，上海市崇明区横沙乡人民政府预算支出总额为181790.72万元，其中：财政拨款支出预算181790.72万元，比2022年预算减少67543.98万元。财政拨款支出预算中，一般公共预算拨款支出预算181401.71万元，比2022年预算增加减少67932.99万元；政府性基金拨款支出预算389.01万元，比2022年预算增加389.01万元；国有资本经营预算拨款支出预算为0万元。财政拨款支出主要内容如下：</t>
  </si>
  <si>
    <t xml:space="preserve">   1. “一般公共服务支出”科目5340.86万元，主要用于人大支出、乡政府、经济中心、财政所、党建中心人员、公用、项目支出等。</t>
  </si>
  <si>
    <t xml:space="preserve">   2. “教育支出”科目508.9万元，主要用于三所学校教育事业费、社区教育、假日工作、帮困助学等经费。</t>
  </si>
  <si>
    <t xml:space="preserve">   3. “科学技术支出”科目37.75万元，主要用于科技科普工作经费。</t>
  </si>
  <si>
    <t xml:space="preserve">   4. “文化旅游体育与传媒支出”科目932.31元，主要用于旅游公司经费及文化体育等方面经费。</t>
  </si>
  <si>
    <t xml:space="preserve">   5. “社会保障和就业支出”科目15616.97万元，主要用于社区事务受理中心、社区工作者、敬老院等人员公用项目经费、各公益性就业项目支出、各类民生资金、各类社会保障缴费。</t>
  </si>
  <si>
    <t xml:space="preserve">   6. “卫生健康支出”科目2571.31万元，主要用于卫生服务点、计划生育、医疗保险缴纳、健康促进工作、疫情防控等经费。</t>
  </si>
  <si>
    <t xml:space="preserve">   7. “节能环保支出”科目2143.4万元，主要用于市政市容环境所人员公用养护等经费。</t>
  </si>
  <si>
    <t xml:space="preserve">   8. “城乡社区支出”科目14302.91万元，主要用于综合行政执法队、城市建设管理中心、居委会、城市运行管理中心、环卫站等人员公用经费、敬老院二期建设类项目经费、美丽家园建设经费、美丽街区改造经费、为民服务中心室内软装及设备采购款、镇区公共区域停车位及周边改造、廊道、公益林项目经费、丰乐路新民河南区双侧景观提升经费、市民健身中心建设费等。</t>
  </si>
  <si>
    <t xml:space="preserve">   9. “农林水支出”科目29819.02万元，主要用于农业综合服务中心、水务所等人员、公用、项目经费及各种农业购置补贴、土地流转工作专项经费、农村生活污水养护经费、乡村河道长效管理经费、乡村振兴专项经费、水利建设专项、河道水系整治、扶持农村合作组织资金等支出。</t>
  </si>
  <si>
    <t xml:space="preserve">   10. “资源勘探工业信息等支出”科目101641.56万元，主要用于支持中小企业发展和管理支出。</t>
  </si>
  <si>
    <t xml:space="preserve">   11. “商业服务业等支出”科目4000万元，主要用于招商考核经费。</t>
  </si>
  <si>
    <t xml:space="preserve">   12. “住房保障支出”科目612.05万元，主要用于职工住房公积金和发放购房补贴。</t>
  </si>
  <si>
    <t xml:space="preserve">   13. “预备费”科目2500万元，主要用于预备役费用。</t>
  </si>
  <si>
    <t xml:space="preserve">   14. “其他支出”科目1763.68万元，主要用于总工会专项经费、各单位租赁集体资产、开心农场项目租赁费等。</t>
  </si>
  <si>
    <t>2023年部门财务收支预算总表</t>
  </si>
  <si>
    <t>单位：元（见元进百）</t>
  </si>
  <si>
    <t>本年收入</t>
  </si>
  <si>
    <t>本年支出</t>
  </si>
  <si>
    <t>项    目</t>
  </si>
  <si>
    <t>预 算 数</t>
  </si>
  <si>
    <t>一、财政拨款收入</t>
  </si>
  <si>
    <t>一、一般公共服务支出</t>
  </si>
  <si>
    <t>1. 一般公共预算资金</t>
  </si>
  <si>
    <t>二、教育支出</t>
  </si>
  <si>
    <t>2. 政府性基金</t>
  </si>
  <si>
    <t>三、科学技术支出</t>
  </si>
  <si>
    <t>3. 国有资本经营预算</t>
  </si>
  <si>
    <t>四、文化旅游体育与传媒支出</t>
  </si>
  <si>
    <t>二、事业收入</t>
  </si>
  <si>
    <t>五、社会保障和就业支出</t>
  </si>
  <si>
    <t>三、事业单位经营收入</t>
  </si>
  <si>
    <t>六、卫生健康支出</t>
  </si>
  <si>
    <t>四、其他收入</t>
  </si>
  <si>
    <t>七、节能环保支出</t>
  </si>
  <si>
    <t>八、城乡社区支出</t>
  </si>
  <si>
    <t>九、农林水支出</t>
  </si>
  <si>
    <t>十、资源勘探工业信息等支出</t>
  </si>
  <si>
    <t>十一、商业服务业等支出</t>
  </si>
  <si>
    <t>十二、住房保障支出</t>
  </si>
  <si>
    <t>十三、预备费</t>
  </si>
  <si>
    <t>十四、其他支出</t>
  </si>
  <si>
    <t>收 入 总 计</t>
  </si>
  <si>
    <t>支 出 总 计</t>
  </si>
  <si>
    <t>2023年部门收入预算总表</t>
  </si>
  <si>
    <t>项目</t>
  </si>
  <si>
    <t>收入预算</t>
  </si>
  <si>
    <t>功能分类科目编码</t>
  </si>
  <si>
    <t>功能分类科目名称</t>
  </si>
  <si>
    <t>合计</t>
  </si>
  <si>
    <t>财政拨款收入</t>
  </si>
  <si>
    <t>事业收入</t>
  </si>
  <si>
    <t>事业单位经营收入</t>
  </si>
  <si>
    <t>其他收入</t>
  </si>
  <si>
    <t>类</t>
  </si>
  <si>
    <t>款</t>
  </si>
  <si>
    <t>项</t>
  </si>
  <si>
    <t>合      计</t>
  </si>
  <si>
    <t>201</t>
  </si>
  <si>
    <t>一般公共服务支出</t>
  </si>
  <si>
    <t>01</t>
  </si>
  <si>
    <t>人大事务</t>
  </si>
  <si>
    <t>04</t>
  </si>
  <si>
    <t>人大会议</t>
  </si>
  <si>
    <t>08</t>
  </si>
  <si>
    <t>代表工作</t>
  </si>
  <si>
    <t>99</t>
  </si>
  <si>
    <t>其他人大事务支出</t>
  </si>
  <si>
    <t>03</t>
  </si>
  <si>
    <t>政府办公厅（室）及相关机构事务</t>
  </si>
  <si>
    <t>行政运行</t>
  </si>
  <si>
    <t>06</t>
  </si>
  <si>
    <t>财政事务</t>
  </si>
  <si>
    <t>其他财政事务支出</t>
  </si>
  <si>
    <t>32</t>
  </si>
  <si>
    <t>组织事务</t>
  </si>
  <si>
    <t>其他组织事务支出</t>
  </si>
  <si>
    <t>36</t>
  </si>
  <si>
    <t>其他共产党事务支出</t>
  </si>
  <si>
    <t>50</t>
  </si>
  <si>
    <t>事业运行</t>
  </si>
  <si>
    <t>其他一般公共服务支出</t>
  </si>
  <si>
    <t>205</t>
  </si>
  <si>
    <t>教育支出</t>
  </si>
  <si>
    <t>02</t>
  </si>
  <si>
    <t>普通教育</t>
  </si>
  <si>
    <t>学前教育</t>
  </si>
  <si>
    <t>小学教育</t>
  </si>
  <si>
    <t>初中教育</t>
  </si>
  <si>
    <t>其他教育支出</t>
  </si>
  <si>
    <t>206</t>
  </si>
  <si>
    <t>科学技术支出</t>
  </si>
  <si>
    <t>其他科学技术支出</t>
  </si>
  <si>
    <t>207</t>
  </si>
  <si>
    <t>文化旅游体育与传媒支出</t>
  </si>
  <si>
    <t>其他文化旅游体育与传媒支出</t>
  </si>
  <si>
    <t>208</t>
  </si>
  <si>
    <t>社会保障和就业支出</t>
  </si>
  <si>
    <t>民政管理事务</t>
  </si>
  <si>
    <t>基层政权建设和社区治理</t>
  </si>
  <si>
    <t>其他民政管理事务支出</t>
  </si>
  <si>
    <t>05</t>
  </si>
  <si>
    <t>行政事业单位养老支出</t>
  </si>
  <si>
    <t>行政单位离退休</t>
  </si>
  <si>
    <t>事业单位离退休</t>
  </si>
  <si>
    <t>机关事业单位基本养老保险缴费支出</t>
  </si>
  <si>
    <t>机关事业单位职业年金缴费支出</t>
  </si>
  <si>
    <t>07</t>
  </si>
  <si>
    <t>就业补助</t>
  </si>
  <si>
    <t>社会保险补贴</t>
  </si>
  <si>
    <t>公益性岗位补贴</t>
  </si>
  <si>
    <t>其他就业补助支出</t>
  </si>
  <si>
    <t>抚恤</t>
  </si>
  <si>
    <t>在乡复员、退伍军人生活补助</t>
  </si>
  <si>
    <t>义务兵优待</t>
  </si>
  <si>
    <t>其他优抚支出</t>
  </si>
  <si>
    <t>10</t>
  </si>
  <si>
    <t>社会福利</t>
  </si>
  <si>
    <t>老年福利</t>
  </si>
  <si>
    <t>殡葬</t>
  </si>
  <si>
    <t>养老服务</t>
  </si>
  <si>
    <t>其他社会福利支出</t>
  </si>
  <si>
    <t>11</t>
  </si>
  <si>
    <t>残疾人事业</t>
  </si>
  <si>
    <t>残疾人就业</t>
  </si>
  <si>
    <t>残疾人生活和护理补贴</t>
  </si>
  <si>
    <t>其他残疾人事业支出</t>
  </si>
  <si>
    <t>16</t>
  </si>
  <si>
    <t>红十字事业</t>
  </si>
  <si>
    <t>一般行政管理事务</t>
  </si>
  <si>
    <t>19</t>
  </si>
  <si>
    <t>最低生活保障</t>
  </si>
  <si>
    <t>城市最低生活保障金支出</t>
  </si>
  <si>
    <t>农村最低生活保障金支出</t>
  </si>
  <si>
    <t>25</t>
  </si>
  <si>
    <t>其他生活救助</t>
  </si>
  <si>
    <t>其他城市生活救助</t>
  </si>
  <si>
    <t>其他农村生活救助</t>
  </si>
  <si>
    <t>其他社会保障和就业支出</t>
  </si>
  <si>
    <t>210</t>
  </si>
  <si>
    <t>卫生健康支出</t>
  </si>
  <si>
    <t>基层医疗卫生机构</t>
  </si>
  <si>
    <t>城市社区卫生机构</t>
  </si>
  <si>
    <t>计划生育事务</t>
  </si>
  <si>
    <t>17</t>
  </si>
  <si>
    <t>计划生育服务</t>
  </si>
  <si>
    <t>行政事业单位医疗</t>
  </si>
  <si>
    <t>行政单位医疗</t>
  </si>
  <si>
    <t>事业单位医疗</t>
  </si>
  <si>
    <t>12</t>
  </si>
  <si>
    <t>财政对基本医疗保险基金的补助</t>
  </si>
  <si>
    <t>财政对城乡居民基本医疗保险基金的补助</t>
  </si>
  <si>
    <t>13</t>
  </si>
  <si>
    <t>医疗救助</t>
  </si>
  <si>
    <t>城乡医疗救助</t>
  </si>
  <si>
    <t>14</t>
  </si>
  <si>
    <t>优抚对象医疗</t>
  </si>
  <si>
    <t>优抚对象医疗补助</t>
  </si>
  <si>
    <t>其他卫生健康支出</t>
  </si>
  <si>
    <t>211</t>
  </si>
  <si>
    <t>节能环保支出</t>
  </si>
  <si>
    <t>环境保护管理事务</t>
  </si>
  <si>
    <t>其他环境保护管理事务支出</t>
  </si>
  <si>
    <t>自然生态保护</t>
  </si>
  <si>
    <t>农村环境保护</t>
  </si>
  <si>
    <t>污染减排</t>
  </si>
  <si>
    <t>减排专项支出</t>
  </si>
  <si>
    <t>212</t>
  </si>
  <si>
    <t>城乡社区支出</t>
  </si>
  <si>
    <t>城乡社区管理事务</t>
  </si>
  <si>
    <t>城管执法</t>
  </si>
  <si>
    <t>其他城乡社区管理事务支出</t>
  </si>
  <si>
    <t>城乡社区公共设施</t>
  </si>
  <si>
    <t>其他城乡社区公共设施支出</t>
  </si>
  <si>
    <t>城乡社区环境卫生</t>
  </si>
  <si>
    <t>国有土地使用权出让收入安排的支出</t>
  </si>
  <si>
    <t>农村基础设施建设支出</t>
  </si>
  <si>
    <t>15</t>
  </si>
  <si>
    <t>农村社会事业支出</t>
  </si>
  <si>
    <t>农业农村生态环境支出</t>
  </si>
  <si>
    <t>其他城乡社区支出</t>
  </si>
  <si>
    <t>213</t>
  </si>
  <si>
    <t>农林水支出</t>
  </si>
  <si>
    <t>农业农村</t>
  </si>
  <si>
    <t>科技转化与推广服务</t>
  </si>
  <si>
    <t>22</t>
  </si>
  <si>
    <t>农业生产发展</t>
  </si>
  <si>
    <t>其他农业农村支出</t>
  </si>
  <si>
    <t>林业和草原</t>
  </si>
  <si>
    <t>森林资源培育</t>
  </si>
  <si>
    <t>森林资源管理</t>
  </si>
  <si>
    <t>09</t>
  </si>
  <si>
    <t>森林生态效益补偿</t>
  </si>
  <si>
    <t>水利</t>
  </si>
  <si>
    <t>水利行业业务管理</t>
  </si>
  <si>
    <t>水利工程建设</t>
  </si>
  <si>
    <t>其他水利支出</t>
  </si>
  <si>
    <t>农村综合改革</t>
  </si>
  <si>
    <t>对村级公益事业建设的补助</t>
  </si>
  <si>
    <t>其他农林水支出</t>
  </si>
  <si>
    <t>215</t>
  </si>
  <si>
    <t>资源勘探工业信息等支出</t>
  </si>
  <si>
    <t>支持中小企业发展和管理支出</t>
  </si>
  <si>
    <t>其他支持中小企业发展和管理支出</t>
  </si>
  <si>
    <t>216</t>
  </si>
  <si>
    <t>商业服务业等支出</t>
  </si>
  <si>
    <t>商业流通事务</t>
  </si>
  <si>
    <t>其他商业流通事务支出</t>
  </si>
  <si>
    <t>221</t>
  </si>
  <si>
    <t>住房保障支出</t>
  </si>
  <si>
    <t>住房改革支出</t>
  </si>
  <si>
    <t>住房公积金</t>
  </si>
  <si>
    <t>购房补贴</t>
  </si>
  <si>
    <t>227</t>
  </si>
  <si>
    <t>预备费</t>
  </si>
  <si>
    <t>229</t>
  </si>
  <si>
    <t>其他支出</t>
  </si>
  <si>
    <t>2023年部门支出预算总表</t>
  </si>
  <si>
    <t>支出预算</t>
  </si>
  <si>
    <t>基本支出</t>
  </si>
  <si>
    <t>项目支出</t>
  </si>
  <si>
    <t>2023年部门财政拨款收支预算总表</t>
  </si>
  <si>
    <t>财政拨款支出</t>
  </si>
  <si>
    <t>一般公共预算</t>
  </si>
  <si>
    <t>政府性基金预算</t>
  </si>
  <si>
    <t>国有资本经营预算</t>
  </si>
  <si>
    <t>一、一般公共预算资金</t>
  </si>
  <si>
    <t>二、政府性基金</t>
  </si>
  <si>
    <t>三、国有资本经营预算</t>
  </si>
  <si>
    <t xml:space="preserve">            收    入    总    计</t>
  </si>
  <si>
    <t xml:space="preserve">            支    出    总    计</t>
  </si>
  <si>
    <t>2023年部门一般公共预算支出功能分类预算表</t>
  </si>
  <si>
    <t>一般公共预算支出</t>
  </si>
  <si>
    <t>2023年部门政府性基金预算支出功能分类预算表</t>
  </si>
  <si>
    <t>政府性基金预算支出</t>
  </si>
  <si>
    <t>2023部门国有资本经营预算支出功能分类预算表</t>
  </si>
  <si>
    <t>国有资本经营预算支出</t>
  </si>
  <si>
    <t>注：2023年未安排国有资本经营预算，故本表无数据。</t>
  </si>
  <si>
    <t>2023年部门一般公共预算拨款基本支出经济分类预算表</t>
  </si>
  <si>
    <t>一般公共预算基本支出</t>
  </si>
  <si>
    <t>经济分类科目编码</t>
  </si>
  <si>
    <t>经济分类科目名称</t>
  </si>
  <si>
    <t>人员经费</t>
  </si>
  <si>
    <t>公用经费</t>
  </si>
  <si>
    <t>301</t>
  </si>
  <si>
    <t>工资福利支出</t>
  </si>
  <si>
    <t>基本工资</t>
  </si>
  <si>
    <t>津贴补贴</t>
  </si>
  <si>
    <t>奖金</t>
  </si>
  <si>
    <t>机关事业单位基本养老保险缴费</t>
  </si>
  <si>
    <t>职业年金缴费</t>
  </si>
  <si>
    <t>职工基本医疗保险缴费</t>
  </si>
  <si>
    <t>其他社会保障缴费</t>
  </si>
  <si>
    <t>其他工资福利支出</t>
  </si>
  <si>
    <t>302</t>
  </si>
  <si>
    <t>商品和服务支出</t>
  </si>
  <si>
    <t>办公费</t>
  </si>
  <si>
    <t>印刷费</t>
  </si>
  <si>
    <t>手续费</t>
  </si>
  <si>
    <t>水费</t>
  </si>
  <si>
    <t>电费</t>
  </si>
  <si>
    <t>邮电费</t>
  </si>
  <si>
    <t>物业管理费</t>
  </si>
  <si>
    <t>差旅费</t>
  </si>
  <si>
    <t>维修（护）费</t>
  </si>
  <si>
    <t>租赁费</t>
  </si>
  <si>
    <t>会议费</t>
  </si>
  <si>
    <t>培训费</t>
  </si>
  <si>
    <t>公务接待费</t>
  </si>
  <si>
    <t>24</t>
  </si>
  <si>
    <t>被装购置费</t>
  </si>
  <si>
    <t>26</t>
  </si>
  <si>
    <t>劳务费</t>
  </si>
  <si>
    <t>27</t>
  </si>
  <si>
    <t>委托业务费</t>
  </si>
  <si>
    <t>28</t>
  </si>
  <si>
    <t>工会经费</t>
  </si>
  <si>
    <t>29</t>
  </si>
  <si>
    <t>福利费</t>
  </si>
  <si>
    <t>31</t>
  </si>
  <si>
    <t>公务用车运行维护费</t>
  </si>
  <si>
    <t>39</t>
  </si>
  <si>
    <t>其他交通费用</t>
  </si>
  <si>
    <t>其他商品和服务支出</t>
  </si>
  <si>
    <t>303</t>
  </si>
  <si>
    <t>对个人和家庭的补助</t>
  </si>
  <si>
    <t>抚恤金</t>
  </si>
  <si>
    <t>生活补助</t>
  </si>
  <si>
    <t>救济费</t>
  </si>
  <si>
    <t>医疗费补助</t>
  </si>
  <si>
    <t>助学金</t>
  </si>
  <si>
    <t>奖励金</t>
  </si>
  <si>
    <t>个人农业生产补贴</t>
  </si>
  <si>
    <t>其他对个人和家庭的补助</t>
  </si>
  <si>
    <t>310</t>
  </si>
  <si>
    <t>资本性支出</t>
  </si>
  <si>
    <t>办公设备购置</t>
  </si>
  <si>
    <t>专用设备购置</t>
  </si>
  <si>
    <t>基础设施建设</t>
  </si>
  <si>
    <t>土地补偿</t>
  </si>
  <si>
    <t>其他资本性支出</t>
  </si>
  <si>
    <t>312</t>
  </si>
  <si>
    <t>对企业补助</t>
  </si>
  <si>
    <t>费用补贴</t>
  </si>
  <si>
    <t>其他对企业补助</t>
  </si>
  <si>
    <t>399</t>
  </si>
  <si>
    <t>对民间非营利组织和群众性自治组织补贴</t>
  </si>
  <si>
    <t>2023年部门“三公”经费和机关运行经费预算表</t>
  </si>
  <si>
    <t>预算单位</t>
  </si>
  <si>
    <t>2023年“三公”经费预算数</t>
  </si>
  <si>
    <t>2023年机关运行经费预算数</t>
  </si>
  <si>
    <t>因公出国（境）费</t>
  </si>
  <si>
    <t>公务用车购置及运行费</t>
  </si>
  <si>
    <t>小计</t>
  </si>
  <si>
    <t>购置费</t>
  </si>
  <si>
    <t>运行费</t>
  </si>
  <si>
    <t>其他相关情况说明</t>
  </si>
  <si>
    <t xml:space="preserve">  一、2023年“三公”经费预算情况说明 </t>
  </si>
  <si>
    <t xml:space="preserve">      2023年“三公”经费预算数为56.54万元，比2022年预算减少15.15万元。其中：</t>
  </si>
  <si>
    <t xml:space="preserve">     （一）因公出国（境）费0万元，比2022年预算减少15元，主要原因是减少出国开支，未做预算。</t>
  </si>
  <si>
    <t xml:space="preserve">     （二）公务用车购置及运行费13万元，与2022年预算持平。其中：公务用车购置费0万元，与2022年预算持平。；公务用车运行费13万元，与2022年预算持平。</t>
  </si>
  <si>
    <t xml:space="preserve">     （三）公务接待费43.54万元。比2022年预算减少0.15万元，主要原因是严格执行中央八项规定、国务院“约法三章”及《党政机关厉行节约反对浪费》条例要求，压缩公务接待费。</t>
  </si>
  <si>
    <t xml:space="preserve">  二、机关运行经费预算</t>
  </si>
  <si>
    <t xml:space="preserve">      2023年本部门下属1家机关和1家参公事业单位财政拨款的机关运行经费预算为529.71万元。</t>
  </si>
  <si>
    <t>三、政府采购情况</t>
  </si>
  <si>
    <t xml:space="preserve">     2023年本部门政府采购预算4941.25万元，其中：政府采购货物预算24.25万元、政府采购工程预算4565万元、政府采购服务预算352万元。</t>
  </si>
  <si>
    <t xml:space="preserve">     2023年本部门面向中小企业预留政府采购项目预算金额3925.75万元，其中，预留给小型和微型企业的政府采购项目预算为2355.45万元。  </t>
  </si>
  <si>
    <t xml:space="preserve">  四、绩效目标设置情况</t>
  </si>
  <si>
    <t xml:space="preserve">   按照本区预算绩效管理工作的总体要求，本部门11个预算单位开展了2023年项目预算绩效目标编报工作，编报绩效目标的项目121个，涉及项目预算资金174207.45万元。</t>
  </si>
  <si>
    <t xml:space="preserve">  五、国有资产占有使用情况</t>
  </si>
  <si>
    <t xml:space="preserve">     截至2022年7月31日，本单位共有车辆4辆。其中，一般公务用车3辆、一般执法执勤用车0辆、特种专业技术用车0辆、其他用车1辆；单位价值50万元以上通用设备0台（套）；单位价值100万元以上专用设备0台（套）。</t>
  </si>
  <si>
    <t xml:space="preserve">     2023年单位预算安排购置车辆0辆，其中，一般公务用车0辆、一般执法执勤用车0辆、特种专业技术用车0辆、其他用车0辆；单位价值50万元以上通用设备0台（套）；单位价值100万元以上专用设备0台（套）。</t>
  </si>
  <si>
    <t>河长制日常工作项目经费情况说明</t>
  </si>
  <si>
    <t xml:space="preserve"> 一、项目概述</t>
  </si>
  <si>
    <t xml:space="preserve"> 为进一步提高水资源保护，水域岸线管理，水污染防治，水环境治理等水务系统综合管理水平，使本乡水务环境达到“水清、河畅”总目标。</t>
  </si>
  <si>
    <t xml:space="preserve"> 二、立项依据</t>
  </si>
  <si>
    <t xml:space="preserve"> 1.根据《关于印发&lt;横沙乡人民政府关于进一步完善“河长制”深入推进水环境建设的实施意见&gt;》（沪崇横府〔2020〕15号），对河道进行护岸修复和水质检测；2.根据《关于印发2020年“水美崇明·绿映花博”“万、千、百”宣传体系建设方案的通知》（崇河长办〔2020〕3号），开展爱水护河相关知识培训，开展宣传活动等；3.根据《上海市河长制办公室关于进一步加强村级河道水质管理工作的通知》（沪河长办〔2022〕23号），加强水质管理；4.根据（崇河长办横府〔2021〕10号），对餐饮户日常排污进行检查。</t>
  </si>
  <si>
    <t xml:space="preserve"> 三、实施主体</t>
  </si>
  <si>
    <t xml:space="preserve"> 1.责任主体：乡河长办，职责：属于宣传活动的项目，先制定方案。属于外包服务及工程类的项目，均签订合同，并做好相关台账记录；2.责任主体：乡水务所，职责：经费拨付。</t>
  </si>
  <si>
    <t xml:space="preserve"> 四、实施方案</t>
  </si>
  <si>
    <t xml:space="preserve"> 1.实施阶段：2023年2月8日-2023年11月30日；2.实施内容：1）宣传费用：举行线上知识竞赛，设奖品提高村民参与热情，增加爱河护河知识；加强水法宣传，开展多形式、多途径的河长制宣传工作，向民间河长及河长制工作站发放宣传册；2）村级河道修缮：对使用多年且水毁严重的村级河道进行护岸修复，或对引、排水困难的村级河道进行疏浚；3）水质检测：对疑似问题河道请第三方取样进行实验室水质检测；4）餐饮业日常检查：针对餐饮户在污水排放、油烟排放、废弃油脂及餐厨垃圾处置等方面的违法行为，请第三方每月检查并出具报告，督促违法排污餐饮户主动整改，进一步巩固本区水环境治理工作成效。</t>
  </si>
  <si>
    <t xml:space="preserve"> 五、实施周期</t>
  </si>
  <si>
    <t>项目实施周期：2023年1月1日-2023年12月31日</t>
  </si>
  <si>
    <t xml:space="preserve"> 六、年度预算安排</t>
  </si>
  <si>
    <t xml:space="preserve"> 1.项目年度财政自己预算安排金额：242000元；2.项目年度财政资金预算安排使用内容：线上知识竞赛奖品加强水法宣传，发放宣传册、宣传小礼品及宣传横幅或易拉宝，活动用展板；护岸修复或对村级河道进行疏浚；水质普查；餐饮业日常检查并出具检查报告</t>
  </si>
  <si>
    <t xml:space="preserve"> 七、绩效目标</t>
  </si>
  <si>
    <t xml:space="preserve"> 详见单位的项目绩效目标表</t>
  </si>
  <si>
    <t>财政项目支出绩效目标填报表</t>
  </si>
  <si>
    <t>（2023年度）</t>
  </si>
  <si>
    <t>项目名称</t>
  </si>
  <si>
    <t>河长制日常工作经费</t>
  </si>
  <si>
    <t>项目类别</t>
  </si>
  <si>
    <t>经常性项目</t>
  </si>
  <si>
    <t>主管部门</t>
  </si>
  <si>
    <t>上海市崇明区横沙乡人民政府（汇总）</t>
  </si>
  <si>
    <t>实施单位</t>
  </si>
  <si>
    <t>上海市崇明区横沙乡水务管理所</t>
  </si>
  <si>
    <t>计划开始日期</t>
  </si>
  <si>
    <t>2023-01-01</t>
  </si>
  <si>
    <t>计划完成日期</t>
  </si>
  <si>
    <t>2023-12-31</t>
  </si>
  <si>
    <t>项目资金
（元）</t>
  </si>
  <si>
    <t>项目资金总额</t>
  </si>
  <si>
    <t>242000.00</t>
  </si>
  <si>
    <t>年度资金申请总额</t>
  </si>
  <si>
    <t>其中：财政资金</t>
  </si>
  <si>
    <t>其中：当年财政拨款</t>
  </si>
  <si>
    <t>上年结转资金</t>
  </si>
  <si>
    <t>0.00</t>
  </si>
  <si>
    <t>其他资金</t>
  </si>
  <si>
    <t>项目绩效目标</t>
  </si>
  <si>
    <t>项目总目标
（2023 年- 2023年）</t>
  </si>
  <si>
    <t>年度总目标</t>
  </si>
  <si>
    <t>项目设立目的及达到预期效果：进一步提高水资源保护，水域岸线管理，水污染防治，水环境治理等水务系统综合管理水平，使本乡水务环境达到“水清、河畅”总目标。1.根据《关于印发&lt;横沙乡人民政府关于进一步完善“河长制”深入推进水环境建设的实施意见&gt;》（沪崇横府〔2020〕15号），对河道进行护岸修复和水质检测；2.根据《关于印发2020年“水美崇明·绿映花博”“万、千、百”宣传体系建设方案的通知》（崇河长办〔2020〕3号），开展爱水护河相关知识培训，开展宣传活动等；3.根据《上海市河长制办公室关于进一步加强村级河道水质管理工作的通知》（沪河长办〔2022〕23号），加强水质管理；4.根据（崇河长办横府〔2021〕10号），对餐饮户日常排污进行检查。
项目的实施部门、相关保障制度和措施：乡河长办和水务所共同参与实施河长制工作，项目金额超过五千元的由乡分管领导签字后拨付，项目金额超过一万元的，由全体员工决议后实施，由分管领导签字后拨付。属于宣传活动的项目，先制定方案。属于外包服务及工程类的项目，均签订合同。项目活动结束时做好相关台账记录，确保实现项目实施的绩效目标。所有项目均不涉及政府采购和政府购买服务。
项目预算的产出及计划完成时间：
1.宣传费用：每年举行线上知识竞赛，设奖品提高村民参与热情，增加爱河护河知识。奖品以500人*60元/人=30000元；加强水法宣传，开展多形式、多途径的河长制宣传工作，向民间河长及河长制工作站发放宣传册800份*1元/份=800元；发放宣传小礼品700份*30元/份=21000元；发放宣传横幅或易拉宝28个*150元/个=4200元；展板40个*300元/个=12000元。预计2023年10月前完成。2.村级河道修缮：对使用多年且水毁严重的村级河道进行护岸修复，护岸长度以37.5米*800元/米=30000元；对引、排水困难的村级河道进行疏浚632.5平方米*40元/平方米=25300元。预计2023年11月前完成。3.水质普查：对所有村级河道进行水质普查，1569条段*34元/点*2次=10.67万元。预计2023年11月前完成。4.餐饮业排污日常检查：针对餐饮户在污水排放、油烟排放、废弃油脂及餐厨垃圾处置等方面的违法行为，请第三方每月检查，督促违法排污餐饮户主动整改，进一步巩固本区水环境治理工作成效。共50餐饮户，每年12次检查，并出具检查报告，12次*1000元/次=12000元。预计2023年11月前完成。</t>
  </si>
  <si>
    <t>绩效指标</t>
  </si>
  <si>
    <t>一级指标</t>
  </si>
  <si>
    <t>二级指标</t>
  </si>
  <si>
    <t>三级指标</t>
  </si>
  <si>
    <t>年度指标值</t>
  </si>
  <si>
    <t>产出指标</t>
  </si>
  <si>
    <t>数量指标</t>
  </si>
  <si>
    <t>宣传活动次数</t>
  </si>
  <si>
    <t>&gt;=4次</t>
  </si>
  <si>
    <t>宣传活动对象人数</t>
  </si>
  <si>
    <t>&gt;=800人</t>
  </si>
  <si>
    <t>河道工程量</t>
  </si>
  <si>
    <t>&gt;=60米</t>
  </si>
  <si>
    <t>河道工程数量</t>
  </si>
  <si>
    <t>&lt;=2个</t>
  </si>
  <si>
    <t>水质检测样次</t>
  </si>
  <si>
    <t>&gt;=1569次</t>
  </si>
  <si>
    <t>餐饮排污检查（含报告）</t>
  </si>
  <si>
    <t>=12次</t>
  </si>
  <si>
    <t>餐饮户数</t>
  </si>
  <si>
    <t>=50户</t>
  </si>
  <si>
    <t>质量指标</t>
  </si>
  <si>
    <t>项目验收合格率</t>
  </si>
  <si>
    <t>=100%</t>
  </si>
  <si>
    <t>检查到位率</t>
  </si>
  <si>
    <t>考核达标率</t>
  </si>
  <si>
    <t>&gt;=95%</t>
  </si>
  <si>
    <t>验收合格率</t>
  </si>
  <si>
    <t>时效指标</t>
  </si>
  <si>
    <t>项目按计划完工率</t>
  </si>
  <si>
    <t>活动按期完成率</t>
  </si>
  <si>
    <t>成本指标</t>
  </si>
  <si>
    <t/>
  </si>
  <si>
    <t>效益指标</t>
  </si>
  <si>
    <t>经济效益指标</t>
  </si>
  <si>
    <t>社会效益指标</t>
  </si>
  <si>
    <t>扩大水法宣传力度</t>
  </si>
  <si>
    <t>扩大</t>
  </si>
  <si>
    <t>提高镇村级河道的水质</t>
  </si>
  <si>
    <t>提高</t>
  </si>
  <si>
    <t>增强村民水保护意识</t>
  </si>
  <si>
    <t>增强</t>
  </si>
  <si>
    <t>参与活动人数</t>
  </si>
  <si>
    <t>=800人</t>
  </si>
  <si>
    <t>有责投诉率</t>
  </si>
  <si>
    <t>无</t>
  </si>
  <si>
    <t>安全事故数</t>
  </si>
  <si>
    <t>生态效益指标</t>
  </si>
  <si>
    <t>提高水环境质量</t>
  </si>
  <si>
    <t>可持续影响指标</t>
  </si>
  <si>
    <t>长效管理机制健全性和执行有效性</t>
  </si>
  <si>
    <t>健全和有效</t>
  </si>
  <si>
    <t>满意度指标</t>
  </si>
  <si>
    <t>服务对象满意度指标</t>
  </si>
  <si>
    <t>河道周边群众满意度</t>
  </si>
  <si>
    <t>≥85%</t>
  </si>
  <si>
    <t>活动及培训人员满意度</t>
  </si>
  <si>
    <t>&gt;=85%</t>
  </si>
  <si>
    <t>经济普查项目经费情况说明</t>
  </si>
  <si>
    <t xml:space="preserve">    经济普查，主要是为了全面调查我国第二产业和第三产业的发展规模、布局和效益等信息，摸清各类单位基本情况，掌握国民经济行业间经济联系，客观反映推动高质量发展、服务构建新发展格局、建设现代化经济体系、深化供给侧结构性改革和创新驱动发展、区域协调发展、生态文明建设、高水平对外开放、公共服务体系建设等方面的新进展。通过普查，进一步夯实统计基础，推进统计现代化改革，为加强和改善宏观经济治理、科学制定中长期发展规划、全面建设社会主义现代化国家，提供科学准确的统计信息支持。</t>
  </si>
  <si>
    <t>《国务院关于开展第五次全国经济普查的通知（国发〔2022〕22号）》、《国家统计局关于做好第五次全国经济普查经费预算编制相关工作的通知（国统字〔2022〕68号）》</t>
  </si>
  <si>
    <t>1.责任主体：上海市崇明区横沙乡人民政府，职责：负责该项目的申报审核，对横沙乡经济发展服务中心的具体工作进行监督、考核，对横沙乡经济发展服务中心执行第五次经济普查的具体工作进行审核验收。
2.责任主体：上海市崇明区横沙乡财政所，职责：负责2023年经济普查经费项目的审核、批复年度预决算，及时、准确地拨付预算资金，监督检查财政资金使用情况。
3.责任主体：上海市崇明区横沙乡经济发展服务中心，职责：负责该项目的申报、管理，确保项目的有效执行。对第五次经济普查经费的申请、拨付以及具体执行进行有效监督。</t>
  </si>
  <si>
    <t xml:space="preserve">    建立经济普查领导小组及其办公室，落实工作人员与经费，组织实施各类业务培训，摸清辖区内所有从事第二产业和第三产业的全部法人单位、产业活动单位和个体经营户。充分发挥乡政府、村民委员会、居民委员会的作用，广泛动员和组织社会力量，积极参与并认真配合做好普查工作。根据各上级文件要求，完成第五次经济普查工作，涉及横沙乡24个行政村及1个社区单元。</t>
  </si>
  <si>
    <t>1.项目年度财政资金预算安排金额：255000元
2.项目年度财政资金预算安排使用内容：设立第五次经济普查专项经费，保障普查工作顺利开展。完成本乡24个行政村和1个社区单元的经济普查工作，每个月拨付办公经费，发放普查人员日常工作用品费，组织普查人员参加调查培训等</t>
  </si>
  <si>
    <t>第五次经济普查经费</t>
  </si>
  <si>
    <t>上海市崇明区横沙乡经济发展服务中心</t>
  </si>
  <si>
    <t>255000.00</t>
  </si>
  <si>
    <t>255000</t>
  </si>
  <si>
    <t>0</t>
  </si>
  <si>
    <t>"一、项目设立目的及达到预期效果：经济普查，主要是为了全面掌握我国第二产业和第三产业的发展规模、结构和效益等信息，建立健全覆盖国民经济各个行业的基本单位名录库（含编码）及其数据库系统。认真搞好经济普查，对研究制订国民经济和社会发展规划，优化经济结构，改进宏观调控，开拓新的就业渠道，提高人民生活水平，全面建设小康社会，具有重要意义；对改革统计调查体系，完善国民经济核算制度，健全统计监测和预警、预报系统，将发挥重要作用。
二、项目的实施部门、相关保障制度和措施：建立经济普查领导小组及其办公室，落实工作人员与经费，组织实施各类业务培训，摸清辖区内所有从事第二产业和第三产业的全部法人单位、产业活动单位和个体经营户。
三、项目预算的产出：设立第五次经济普查专项经费，保障普查工作顺利开展。完成本乡24个行政村和1个社区的经济普查工作。普查工作开展8个月，每个月拨付办公经费；发放村居普查人员日常工作用品费，组织普查人员参加调查培训。"</t>
  </si>
  <si>
    <t>经济普查行政村数量</t>
  </si>
  <si>
    <t>=24个</t>
  </si>
  <si>
    <t>经济普查社区数量</t>
  </si>
  <si>
    <t>=1个</t>
  </si>
  <si>
    <t>经济普查培训计划完成率</t>
  </si>
  <si>
    <t>数据统计准确率</t>
  </si>
  <si>
    <t>经济普查工作开展及时性</t>
  </si>
  <si>
    <t>2023年12月31日前</t>
  </si>
  <si>
    <t>提高国家宏观调控水平</t>
  </si>
  <si>
    <t>优化经济结构</t>
  </si>
  <si>
    <t>优化</t>
  </si>
  <si>
    <t>提升政策知晓度</t>
  </si>
  <si>
    <t>提升</t>
  </si>
  <si>
    <t>长效管理制度健全性</t>
  </si>
  <si>
    <t>健全</t>
  </si>
  <si>
    <t>长效管理制度执行的有效性</t>
  </si>
  <si>
    <t>有效</t>
  </si>
  <si>
    <t>信息公开规范性</t>
  </si>
  <si>
    <t>规范</t>
  </si>
  <si>
    <t>群众满意度</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</si>
</sst>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indexed="8"/>
      <name val="宋体"/>
      <charset val="1"/>
      <scheme val="minor"/>
    </font>
    <font>
      <sz val="12"/>
      <name val="宋体"/>
      <charset val="134"/>
    </font>
    <font>
      <b/>
      <sz val="18"/>
      <name val="宋体"/>
      <charset val="134"/>
    </font>
    <font>
      <sz val="11"/>
      <name val="宋体"/>
      <charset val="134"/>
    </font>
    <font>
      <sz val="10"/>
      <name val="宋体"/>
      <charset val="134"/>
    </font>
    <font>
      <sz val="11"/>
      <color indexed="8"/>
      <name val="宋体"/>
      <charset val="134"/>
      <scheme val="minor"/>
    </font>
    <font>
      <b/>
      <sz val="19"/>
      <name val="阿里巴巴普惠体 M"/>
      <charset val="134"/>
    </font>
    <font>
      <sz val="10"/>
      <name val="阿里巴巴普惠体 M"/>
      <charset val="134"/>
    </font>
    <font>
      <b/>
      <sz val="19"/>
      <name val="阿里巴巴普惠体 M"/>
      <charset val="134"/>
    </font>
    <font>
      <sz val="10"/>
      <name val="阿里巴巴普惠体 M"/>
      <charset val="134"/>
    </font>
    <font>
      <sz val="9"/>
      <name val="阿里巴巴普惠体 M"/>
      <charset val="134"/>
    </font>
    <font>
      <b/>
      <sz val="17"/>
      <name val="阿里巴巴普惠体 M"/>
      <charset val="134"/>
    </font>
    <font>
      <sz val="9"/>
      <name val="SimSun"/>
      <charset val="134"/>
    </font>
    <font>
      <sz val="10"/>
      <color indexed="8"/>
      <name val="阿里巴巴普惠体 M"/>
      <charset val="134"/>
    </font>
    <font>
      <sz val="10"/>
      <color rgb="FF000000"/>
      <name val="阿里巴巴普惠体 M"/>
      <charset val="134"/>
    </font>
    <font>
      <sz val="19"/>
      <name val="阿里巴巴普惠体 M"/>
      <charset val="134"/>
    </font>
    <font>
      <sz val="12"/>
      <name val="阿里巴巴普惠体 M"/>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4"/>
      <name val="宋体"/>
      <charset val="134"/>
    </font>
  </fonts>
  <fills count="35">
    <fill>
      <patternFill patternType="none"/>
    </fill>
    <fill>
      <patternFill patternType="gray125"/>
    </fill>
    <fill>
      <patternFill patternType="solid">
        <fgColor rgb="FFD9D9D9"/>
        <bgColor rgb="FFD9D9D9"/>
      </patternFill>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17" fillId="0" borderId="0" applyFont="0" applyFill="0" applyBorder="0" applyAlignment="0" applyProtection="0">
      <alignment vertical="center"/>
    </xf>
    <xf numFmtId="0" fontId="18" fillId="4" borderId="0" applyNumberFormat="0" applyBorder="0" applyAlignment="0" applyProtection="0">
      <alignment vertical="center"/>
    </xf>
    <xf numFmtId="0" fontId="19" fillId="5" borderId="14"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6" borderId="0" applyNumberFormat="0" applyBorder="0" applyAlignment="0" applyProtection="0">
      <alignment vertical="center"/>
    </xf>
    <xf numFmtId="0" fontId="20" fillId="7" borderId="0" applyNumberFormat="0" applyBorder="0" applyAlignment="0" applyProtection="0">
      <alignment vertical="center"/>
    </xf>
    <xf numFmtId="43" fontId="17" fillId="0" borderId="0" applyFont="0" applyFill="0" applyBorder="0" applyAlignment="0" applyProtection="0">
      <alignment vertical="center"/>
    </xf>
    <xf numFmtId="0" fontId="21" fillId="8" borderId="0" applyNumberFormat="0" applyBorder="0" applyAlignment="0" applyProtection="0">
      <alignment vertical="center"/>
    </xf>
    <xf numFmtId="0" fontId="22" fillId="0" borderId="0" applyNumberFormat="0" applyFill="0" applyBorder="0" applyAlignment="0" applyProtection="0">
      <alignment vertical="center"/>
    </xf>
    <xf numFmtId="9" fontId="17" fillId="0" borderId="0" applyFont="0" applyFill="0" applyBorder="0" applyAlignment="0" applyProtection="0">
      <alignment vertical="center"/>
    </xf>
    <xf numFmtId="0" fontId="23" fillId="0" borderId="0" applyNumberFormat="0" applyFill="0" applyBorder="0" applyAlignment="0" applyProtection="0">
      <alignment vertical="center"/>
    </xf>
    <xf numFmtId="0" fontId="17" fillId="9" borderId="15" applyNumberFormat="0" applyFont="0" applyAlignment="0" applyProtection="0">
      <alignment vertical="center"/>
    </xf>
    <xf numFmtId="0" fontId="21" fillId="10"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6" applyNumberFormat="0" applyFill="0" applyAlignment="0" applyProtection="0">
      <alignment vertical="center"/>
    </xf>
    <xf numFmtId="0" fontId="29" fillId="0" borderId="16" applyNumberFormat="0" applyFill="0" applyAlignment="0" applyProtection="0">
      <alignment vertical="center"/>
    </xf>
    <xf numFmtId="0" fontId="21" fillId="11" borderId="0" applyNumberFormat="0" applyBorder="0" applyAlignment="0" applyProtection="0">
      <alignment vertical="center"/>
    </xf>
    <xf numFmtId="0" fontId="24" fillId="0" borderId="17" applyNumberFormat="0" applyFill="0" applyAlignment="0" applyProtection="0">
      <alignment vertical="center"/>
    </xf>
    <xf numFmtId="0" fontId="21" fillId="12" borderId="0" applyNumberFormat="0" applyBorder="0" applyAlignment="0" applyProtection="0">
      <alignment vertical="center"/>
    </xf>
    <xf numFmtId="0" fontId="30" fillId="13" borderId="18" applyNumberFormat="0" applyAlignment="0" applyProtection="0">
      <alignment vertical="center"/>
    </xf>
    <xf numFmtId="0" fontId="31" fillId="13" borderId="14" applyNumberFormat="0" applyAlignment="0" applyProtection="0">
      <alignment vertical="center"/>
    </xf>
    <xf numFmtId="0" fontId="32" fillId="14" borderId="19" applyNumberFormat="0" applyAlignment="0" applyProtection="0">
      <alignment vertical="center"/>
    </xf>
    <xf numFmtId="0" fontId="18" fillId="15" borderId="0" applyNumberFormat="0" applyBorder="0" applyAlignment="0" applyProtection="0">
      <alignment vertical="center"/>
    </xf>
    <xf numFmtId="0" fontId="21" fillId="16" borderId="0" applyNumberFormat="0" applyBorder="0" applyAlignment="0" applyProtection="0">
      <alignment vertical="center"/>
    </xf>
    <xf numFmtId="0" fontId="33" fillId="0" borderId="20" applyNumberFormat="0" applyFill="0" applyAlignment="0" applyProtection="0">
      <alignment vertical="center"/>
    </xf>
    <xf numFmtId="0" fontId="34" fillId="0" borderId="21" applyNumberFormat="0" applyFill="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18" fillId="19" borderId="0" applyNumberFormat="0" applyBorder="0" applyAlignment="0" applyProtection="0">
      <alignment vertical="center"/>
    </xf>
    <xf numFmtId="0" fontId="21"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18"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18"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18" fillId="33" borderId="0" applyNumberFormat="0" applyBorder="0" applyAlignment="0" applyProtection="0">
      <alignment vertical="center"/>
    </xf>
    <xf numFmtId="0" fontId="21" fillId="34" borderId="0" applyNumberFormat="0" applyBorder="0" applyAlignment="0" applyProtection="0">
      <alignment vertical="center"/>
    </xf>
    <xf numFmtId="0" fontId="1" fillId="0" borderId="0">
      <alignment vertical="center"/>
    </xf>
    <xf numFmtId="0" fontId="5" fillId="0" borderId="0">
      <alignment vertical="center"/>
    </xf>
  </cellStyleXfs>
  <cellXfs count="59">
    <xf numFmtId="0" fontId="0" fillId="0" borderId="0" xfId="0">
      <alignment vertical="center"/>
    </xf>
    <xf numFmtId="0" fontId="1" fillId="0" borderId="0" xfId="49">
      <alignment vertical="center"/>
    </xf>
    <xf numFmtId="0" fontId="2" fillId="0" borderId="1" xfId="49" applyFont="1" applyBorder="1" applyAlignment="1">
      <alignment horizontal="center" vertical="center"/>
    </xf>
    <xf numFmtId="0" fontId="3" fillId="0" borderId="1" xfId="49" applyFont="1" applyBorder="1" applyAlignment="1">
      <alignment horizontal="center" vertical="center"/>
    </xf>
    <xf numFmtId="0" fontId="4" fillId="0" borderId="1" xfId="49" applyFont="1" applyBorder="1" applyAlignment="1">
      <alignment horizontal="center" vertical="center"/>
    </xf>
    <xf numFmtId="0" fontId="4" fillId="0" borderId="2" xfId="49" applyFont="1" applyBorder="1" applyAlignment="1">
      <alignment horizontal="center" vertical="center" wrapText="1"/>
    </xf>
    <xf numFmtId="0" fontId="4" fillId="0" borderId="3" xfId="49" applyFont="1" applyBorder="1" applyAlignment="1">
      <alignment horizontal="center" vertical="center" wrapText="1"/>
    </xf>
    <xf numFmtId="0" fontId="4" fillId="0" borderId="4" xfId="49" applyFont="1" applyBorder="1" applyAlignment="1">
      <alignment horizontal="center" vertical="center" wrapText="1"/>
    </xf>
    <xf numFmtId="0" fontId="4" fillId="0" borderId="1" xfId="49" applyFont="1" applyBorder="1" applyAlignment="1">
      <alignment horizontal="center" vertical="center" wrapText="1"/>
    </xf>
    <xf numFmtId="0" fontId="4" fillId="0" borderId="2" xfId="49" applyFont="1" applyBorder="1" applyAlignment="1">
      <alignment horizontal="center" vertical="center"/>
    </xf>
    <xf numFmtId="0" fontId="4" fillId="0" borderId="3" xfId="49" applyFont="1" applyBorder="1" applyAlignment="1">
      <alignment horizontal="center" vertical="center"/>
    </xf>
    <xf numFmtId="0" fontId="4" fillId="0" borderId="4" xfId="49" applyFont="1" applyBorder="1" applyAlignment="1">
      <alignment horizontal="center" vertical="center"/>
    </xf>
    <xf numFmtId="0" fontId="4" fillId="0" borderId="4" xfId="49" applyFont="1" applyBorder="1" applyAlignment="1">
      <alignment horizontal="left" vertical="center"/>
    </xf>
    <xf numFmtId="0" fontId="4" fillId="0" borderId="5" xfId="49" applyFont="1" applyBorder="1" applyAlignment="1">
      <alignment horizontal="center" vertical="center"/>
    </xf>
    <xf numFmtId="0" fontId="4" fillId="0" borderId="6" xfId="49" applyFont="1" applyBorder="1" applyAlignment="1">
      <alignment horizontal="center" vertical="center"/>
    </xf>
    <xf numFmtId="0" fontId="4" fillId="0" borderId="7" xfId="49" applyFont="1" applyBorder="1" applyAlignment="1">
      <alignment horizontal="center" vertical="center"/>
    </xf>
    <xf numFmtId="0" fontId="4" fillId="0" borderId="8" xfId="49" applyFont="1" applyBorder="1" applyAlignment="1">
      <alignment horizontal="center" vertical="center" wrapText="1"/>
    </xf>
    <xf numFmtId="0" fontId="4" fillId="0" borderId="1" xfId="49" applyFont="1" applyBorder="1" applyAlignment="1">
      <alignment horizontal="right" vertical="center"/>
    </xf>
    <xf numFmtId="0" fontId="4" fillId="0" borderId="9" xfId="49" applyFont="1" applyBorder="1" applyAlignment="1">
      <alignment horizontal="center" vertical="center"/>
    </xf>
    <xf numFmtId="0" fontId="4" fillId="0" borderId="10" xfId="49" applyFont="1" applyBorder="1" applyAlignment="1">
      <alignment horizontal="center" vertical="center"/>
    </xf>
    <xf numFmtId="0" fontId="4" fillId="0" borderId="11" xfId="49" applyFont="1" applyBorder="1" applyAlignment="1">
      <alignment horizontal="center" vertical="center"/>
    </xf>
    <xf numFmtId="0" fontId="4" fillId="0" borderId="12" xfId="49" applyFont="1" applyBorder="1" applyAlignment="1">
      <alignment horizontal="center" vertical="center" wrapText="1"/>
    </xf>
    <xf numFmtId="0" fontId="4" fillId="0" borderId="4" xfId="49" applyFont="1" applyBorder="1" applyAlignment="1">
      <alignment horizontal="right" vertical="center"/>
    </xf>
    <xf numFmtId="0" fontId="4" fillId="0" borderId="1" xfId="49" applyFont="1" applyBorder="1" applyAlignment="1">
      <alignment horizontal="left" vertical="top" wrapText="1"/>
    </xf>
    <xf numFmtId="0" fontId="4" fillId="0" borderId="1" xfId="49" applyFont="1" applyBorder="1" applyAlignment="1">
      <alignment vertical="center" wrapText="1"/>
    </xf>
    <xf numFmtId="0" fontId="1" fillId="0" borderId="1" xfId="49" applyBorder="1" applyAlignment="1">
      <alignment vertical="center" wrapText="1"/>
    </xf>
    <xf numFmtId="0" fontId="1" fillId="0" borderId="2" xfId="49" applyBorder="1" applyAlignment="1">
      <alignment horizontal="center" vertical="center" wrapText="1"/>
    </xf>
    <xf numFmtId="0" fontId="1" fillId="0" borderId="4" xfId="49" applyBorder="1" applyAlignment="1">
      <alignment horizontal="center" vertical="center" wrapText="1"/>
    </xf>
    <xf numFmtId="0" fontId="1" fillId="0" borderId="4" xfId="49" applyFont="1" applyBorder="1" applyAlignment="1">
      <alignment horizontal="center" vertical="center" wrapText="1"/>
    </xf>
    <xf numFmtId="0" fontId="5" fillId="0" borderId="0" xfId="50">
      <alignment vertical="center"/>
    </xf>
    <xf numFmtId="0" fontId="6" fillId="0" borderId="0" xfId="50" applyFont="1" applyBorder="1" applyAlignment="1">
      <alignment horizontal="center" vertical="center" wrapText="1"/>
    </xf>
    <xf numFmtId="0" fontId="7" fillId="0" borderId="0" xfId="50" applyFont="1" applyBorder="1" applyAlignment="1">
      <alignment vertical="center" wrapText="1"/>
    </xf>
    <xf numFmtId="0" fontId="8" fillId="0" borderId="0" xfId="0" applyFont="1" applyBorder="1" applyAlignment="1">
      <alignment horizontal="center" vertical="center" wrapText="1"/>
    </xf>
    <xf numFmtId="0" fontId="9" fillId="0" borderId="0" xfId="0" applyFont="1" applyBorder="1" applyAlignment="1">
      <alignment vertical="center" wrapText="1"/>
    </xf>
    <xf numFmtId="0" fontId="0" fillId="0" borderId="0" xfId="0" applyFill="1">
      <alignment vertical="center"/>
    </xf>
    <xf numFmtId="0" fontId="9" fillId="0" borderId="0" xfId="0" applyFont="1" applyFill="1" applyBorder="1" applyAlignment="1">
      <alignment vertical="center" wrapText="1"/>
    </xf>
    <xf numFmtId="0" fontId="7" fillId="0" borderId="0" xfId="0" applyFont="1" applyFill="1" applyBorder="1" applyAlignment="1">
      <alignment vertical="center" wrapText="1"/>
    </xf>
    <xf numFmtId="0" fontId="10" fillId="0" borderId="0" xfId="0" applyFont="1" applyBorder="1" applyAlignment="1">
      <alignment vertical="center" wrapText="1"/>
    </xf>
    <xf numFmtId="0" fontId="11" fillId="0" borderId="0" xfId="0" applyFont="1" applyBorder="1" applyAlignment="1">
      <alignment horizontal="center" vertical="center" wrapText="1"/>
    </xf>
    <xf numFmtId="0" fontId="10" fillId="0" borderId="0" xfId="0" applyFont="1" applyBorder="1" applyAlignment="1">
      <alignment horizontal="left" vertical="center" wrapText="1"/>
    </xf>
    <xf numFmtId="0" fontId="10" fillId="0" borderId="0" xfId="0" applyFont="1" applyBorder="1" applyAlignment="1">
      <alignment horizontal="right" vertical="center" wrapText="1"/>
    </xf>
    <xf numFmtId="0" fontId="10" fillId="2" borderId="13" xfId="0" applyFont="1" applyFill="1" applyBorder="1" applyAlignment="1">
      <alignment horizontal="center" vertical="center" wrapText="1"/>
    </xf>
    <xf numFmtId="0" fontId="10" fillId="0" borderId="13" xfId="0" applyFont="1" applyBorder="1" applyAlignment="1">
      <alignment horizontal="center" vertical="center" wrapText="1"/>
    </xf>
    <xf numFmtId="4" fontId="10" fillId="0" borderId="13" xfId="0" applyNumberFormat="1" applyFont="1" applyBorder="1" applyAlignment="1">
      <alignment horizontal="right" vertical="center" wrapText="1"/>
    </xf>
    <xf numFmtId="0" fontId="10" fillId="0" borderId="13" xfId="0" applyFont="1" applyBorder="1" applyAlignment="1">
      <alignment vertical="center" wrapText="1"/>
    </xf>
    <xf numFmtId="4" fontId="10" fillId="0" borderId="13" xfId="0" applyNumberFormat="1" applyFont="1" applyBorder="1" applyAlignment="1">
      <alignment vertical="center" wrapText="1"/>
    </xf>
    <xf numFmtId="0" fontId="10" fillId="0" borderId="13" xfId="0" applyFont="1" applyBorder="1" applyAlignment="1">
      <alignment horizontal="left" vertical="center" wrapText="1"/>
    </xf>
    <xf numFmtId="0" fontId="10" fillId="0" borderId="13" xfId="0" applyFont="1" applyBorder="1" applyAlignment="1">
      <alignment horizontal="right" vertical="center" wrapText="1"/>
    </xf>
    <xf numFmtId="0" fontId="12" fillId="0" borderId="13" xfId="0" applyFont="1" applyBorder="1" applyAlignment="1">
      <alignment vertical="center" wrapText="1"/>
    </xf>
    <xf numFmtId="0" fontId="13" fillId="0" borderId="0" xfId="0" applyNumberFormat="1" applyFont="1" applyFill="1" applyBorder="1" applyAlignment="1">
      <alignment vertical="center" wrapText="1"/>
    </xf>
    <xf numFmtId="0" fontId="13" fillId="0" borderId="0" xfId="0" applyNumberFormat="1" applyFont="1" applyFill="1" applyBorder="1" applyAlignment="1">
      <alignment vertical="center"/>
    </xf>
    <xf numFmtId="0" fontId="13" fillId="0" borderId="0" xfId="0" applyNumberFormat="1" applyFont="1" applyFill="1" applyBorder="1" applyAlignment="1">
      <alignment horizontal="left" vertical="center"/>
    </xf>
    <xf numFmtId="0" fontId="13" fillId="0" borderId="0" xfId="0" applyNumberFormat="1" applyFont="1" applyFill="1" applyBorder="1" applyAlignment="1">
      <alignment horizontal="left" vertical="center" wrapText="1"/>
    </xf>
    <xf numFmtId="0" fontId="14" fillId="3" borderId="0" xfId="0" applyNumberFormat="1" applyFont="1" applyFill="1" applyBorder="1" applyAlignment="1">
      <alignment vertical="center"/>
    </xf>
    <xf numFmtId="0" fontId="7" fillId="0" borderId="0" xfId="0" applyFont="1" applyBorder="1" applyAlignment="1">
      <alignment vertical="center" wrapText="1"/>
    </xf>
    <xf numFmtId="0" fontId="13" fillId="3" borderId="0" xfId="0" applyNumberFormat="1" applyFont="1" applyFill="1" applyBorder="1" applyAlignment="1">
      <alignment vertical="center" wrapText="1"/>
    </xf>
    <xf numFmtId="0" fontId="9" fillId="0" borderId="0" xfId="0" applyFont="1" applyBorder="1" applyAlignment="1">
      <alignment horizontal="lef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3" Type="http://schemas.openxmlformats.org/officeDocument/2006/relationships/sharedStrings" Target="sharedStrings.xml"/><Relationship Id="rId22" Type="http://schemas.openxmlformats.org/officeDocument/2006/relationships/styles" Target="styles.xml"/><Relationship Id="rId21" Type="http://schemas.openxmlformats.org/officeDocument/2006/relationships/theme" Target="theme/theme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8ECC8"/>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C3"/>
  <sheetViews>
    <sheetView tabSelected="1" workbookViewId="0">
      <selection activeCell="A3" sqref="$A3:$XFD3"/>
    </sheetView>
  </sheetViews>
  <sheetFormatPr defaultColWidth="10" defaultRowHeight="13.5" outlineLevelRow="2" outlineLevelCol="2"/>
  <cols>
    <col min="1" max="3" width="43.125" customWidth="1"/>
    <col min="4" max="4" width="9.75" customWidth="1"/>
  </cols>
  <sheetData>
    <row r="1" ht="256.35" customHeight="1" spans="1:3">
      <c r="A1" s="57" t="s">
        <v>0</v>
      </c>
      <c r="B1" s="57"/>
      <c r="C1" s="57"/>
    </row>
    <row r="2" ht="128.1" customHeight="1" spans="1:3">
      <c r="A2" s="58" t="s">
        <v>1</v>
      </c>
      <c r="B2" s="58"/>
      <c r="C2" s="58"/>
    </row>
    <row r="3" ht="42.75" customHeight="1" spans="1:3">
      <c r="A3" s="58"/>
      <c r="B3" s="58"/>
      <c r="C3" s="58"/>
    </row>
  </sheetData>
  <mergeCells count="2">
    <mergeCell ref="A1:C1"/>
    <mergeCell ref="A2:C2"/>
  </mergeCells>
  <pageMargins left="0.3" right="0.31496062992126" top="0.236220472440945" bottom="0.236220472440945"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G22"/>
  <sheetViews>
    <sheetView workbookViewId="0">
      <pane ySplit="4" topLeftCell="A17" activePane="bottomLeft" state="frozen"/>
      <selection/>
      <selection pane="bottomLeft" activeCell="E20" sqref="E20"/>
    </sheetView>
  </sheetViews>
  <sheetFormatPr defaultColWidth="10" defaultRowHeight="13.5" outlineLevelCol="6"/>
  <cols>
    <col min="1" max="1" width="29.5" customWidth="1"/>
    <col min="2" max="2" width="16.875" customWidth="1"/>
    <col min="3" max="3" width="29.375" customWidth="1"/>
    <col min="4" max="7" width="16.875" customWidth="1"/>
    <col min="8" max="9" width="9.75" customWidth="1"/>
  </cols>
  <sheetData>
    <row r="1" ht="39.95" customHeight="1" spans="1:6">
      <c r="A1" s="38" t="s">
        <v>266</v>
      </c>
      <c r="B1" s="38"/>
      <c r="C1" s="38"/>
      <c r="D1" s="38"/>
      <c r="E1" s="38"/>
      <c r="F1" s="38"/>
    </row>
    <row r="2" ht="22.7" customHeight="1" spans="1:6">
      <c r="A2" s="39"/>
      <c r="B2" s="39"/>
      <c r="C2" s="37"/>
      <c r="D2" s="37"/>
      <c r="E2" s="37"/>
      <c r="F2" s="40" t="s">
        <v>61</v>
      </c>
    </row>
    <row r="3" ht="34.15" customHeight="1" spans="1:7">
      <c r="A3" s="41" t="s">
        <v>95</v>
      </c>
      <c r="B3" s="41"/>
      <c r="C3" s="41" t="s">
        <v>267</v>
      </c>
      <c r="D3" s="41"/>
      <c r="E3" s="41"/>
      <c r="F3" s="41"/>
      <c r="G3" s="41"/>
    </row>
    <row r="4" ht="25.7" customHeight="1" spans="1:7">
      <c r="A4" s="41" t="s">
        <v>64</v>
      </c>
      <c r="B4" s="41" t="s">
        <v>65</v>
      </c>
      <c r="C4" s="41" t="s">
        <v>64</v>
      </c>
      <c r="D4" s="41" t="s">
        <v>94</v>
      </c>
      <c r="E4" s="41" t="s">
        <v>268</v>
      </c>
      <c r="F4" s="41" t="s">
        <v>269</v>
      </c>
      <c r="G4" s="41" t="s">
        <v>270</v>
      </c>
    </row>
    <row r="5" ht="25.7" customHeight="1" spans="1:7">
      <c r="A5" s="44" t="s">
        <v>271</v>
      </c>
      <c r="B5" s="43">
        <v>1814017100</v>
      </c>
      <c r="C5" s="44" t="s">
        <v>67</v>
      </c>
      <c r="D5" s="43">
        <f>E5+F5+G5</f>
        <v>53408600</v>
      </c>
      <c r="E5" s="43">
        <v>53408600</v>
      </c>
      <c r="F5" s="43"/>
      <c r="G5" s="45"/>
    </row>
    <row r="6" ht="25.7" customHeight="1" spans="1:7">
      <c r="A6" s="44" t="s">
        <v>272</v>
      </c>
      <c r="B6" s="43">
        <v>3890100</v>
      </c>
      <c r="C6" s="44" t="s">
        <v>69</v>
      </c>
      <c r="D6" s="43">
        <f t="shared" ref="D6:D18" si="0">E6+F6+G6</f>
        <v>5089000</v>
      </c>
      <c r="E6" s="43">
        <v>5089000</v>
      </c>
      <c r="F6" s="43"/>
      <c r="G6" s="45"/>
    </row>
    <row r="7" ht="25.7" customHeight="1" spans="1:7">
      <c r="A7" s="44" t="s">
        <v>273</v>
      </c>
      <c r="B7" s="43"/>
      <c r="C7" s="44" t="s">
        <v>71</v>
      </c>
      <c r="D7" s="43">
        <f t="shared" si="0"/>
        <v>377500</v>
      </c>
      <c r="E7" s="43">
        <v>377500</v>
      </c>
      <c r="F7" s="43"/>
      <c r="G7" s="45"/>
    </row>
    <row r="8" ht="25.7" customHeight="1" spans="1:7">
      <c r="A8" s="44"/>
      <c r="B8" s="43"/>
      <c r="C8" s="44" t="s">
        <v>73</v>
      </c>
      <c r="D8" s="43">
        <f t="shared" si="0"/>
        <v>9323100</v>
      </c>
      <c r="E8" s="43">
        <v>9323100</v>
      </c>
      <c r="F8" s="43"/>
      <c r="G8" s="45"/>
    </row>
    <row r="9" ht="25.7" customHeight="1" spans="1:7">
      <c r="A9" s="44"/>
      <c r="B9" s="43"/>
      <c r="C9" s="44" t="s">
        <v>75</v>
      </c>
      <c r="D9" s="43">
        <f t="shared" si="0"/>
        <v>156169700</v>
      </c>
      <c r="E9" s="43">
        <v>156169700</v>
      </c>
      <c r="F9" s="43"/>
      <c r="G9" s="45"/>
    </row>
    <row r="10" ht="25.7" customHeight="1" spans="1:7">
      <c r="A10" s="44"/>
      <c r="B10" s="43"/>
      <c r="C10" s="44" t="s">
        <v>77</v>
      </c>
      <c r="D10" s="43">
        <f t="shared" si="0"/>
        <v>25713100</v>
      </c>
      <c r="E10" s="43">
        <v>25713100</v>
      </c>
      <c r="F10" s="43"/>
      <c r="G10" s="45"/>
    </row>
    <row r="11" ht="25.7" customHeight="1" spans="1:7">
      <c r="A11" s="44"/>
      <c r="B11" s="43"/>
      <c r="C11" s="44" t="s">
        <v>79</v>
      </c>
      <c r="D11" s="43">
        <f t="shared" si="0"/>
        <v>21434000</v>
      </c>
      <c r="E11" s="43">
        <v>21434000</v>
      </c>
      <c r="F11" s="43"/>
      <c r="G11" s="45"/>
    </row>
    <row r="12" ht="25.7" customHeight="1" spans="1:7">
      <c r="A12" s="44"/>
      <c r="B12" s="43"/>
      <c r="C12" s="44" t="s">
        <v>80</v>
      </c>
      <c r="D12" s="43">
        <f t="shared" si="0"/>
        <v>143029100</v>
      </c>
      <c r="E12" s="43">
        <v>139139000</v>
      </c>
      <c r="F12" s="43">
        <v>3890100</v>
      </c>
      <c r="G12" s="45"/>
    </row>
    <row r="13" ht="25.7" customHeight="1" spans="1:7">
      <c r="A13" s="44"/>
      <c r="B13" s="43"/>
      <c r="C13" s="46" t="s">
        <v>81</v>
      </c>
      <c r="D13" s="43">
        <f t="shared" si="0"/>
        <v>298190200</v>
      </c>
      <c r="E13" s="43">
        <v>298190200</v>
      </c>
      <c r="F13" s="43"/>
      <c r="G13" s="45"/>
    </row>
    <row r="14" ht="25.7" customHeight="1" spans="1:7">
      <c r="A14" s="44"/>
      <c r="B14" s="43"/>
      <c r="C14" s="46" t="s">
        <v>82</v>
      </c>
      <c r="D14" s="43">
        <f t="shared" si="0"/>
        <v>1016415600</v>
      </c>
      <c r="E14" s="43">
        <v>1016415600</v>
      </c>
      <c r="F14" s="43"/>
      <c r="G14" s="45"/>
    </row>
    <row r="15" ht="25.7" customHeight="1" spans="1:7">
      <c r="A15" s="44"/>
      <c r="B15" s="43"/>
      <c r="C15" s="46" t="s">
        <v>83</v>
      </c>
      <c r="D15" s="43">
        <f t="shared" si="0"/>
        <v>40000000</v>
      </c>
      <c r="E15" s="43">
        <v>40000000</v>
      </c>
      <c r="F15" s="43"/>
      <c r="G15" s="45"/>
    </row>
    <row r="16" ht="25.7" customHeight="1" spans="1:7">
      <c r="A16" s="44"/>
      <c r="B16" s="43"/>
      <c r="C16" s="46" t="s">
        <v>84</v>
      </c>
      <c r="D16" s="43">
        <f t="shared" si="0"/>
        <v>6120500</v>
      </c>
      <c r="E16" s="43">
        <v>6120500</v>
      </c>
      <c r="F16" s="43"/>
      <c r="G16" s="45"/>
    </row>
    <row r="17" ht="25.7" customHeight="1" spans="1:7">
      <c r="A17" s="44"/>
      <c r="B17" s="43"/>
      <c r="C17" s="46" t="s">
        <v>85</v>
      </c>
      <c r="D17" s="43">
        <f t="shared" si="0"/>
        <v>25000000</v>
      </c>
      <c r="E17" s="43">
        <v>25000000</v>
      </c>
      <c r="F17" s="43"/>
      <c r="G17" s="45"/>
    </row>
    <row r="18" ht="25.7" customHeight="1" spans="1:7">
      <c r="A18" s="44"/>
      <c r="B18" s="43"/>
      <c r="C18" s="46" t="s">
        <v>86</v>
      </c>
      <c r="D18" s="43">
        <f t="shared" si="0"/>
        <v>17636800</v>
      </c>
      <c r="E18" s="43">
        <v>17636800</v>
      </c>
      <c r="F18" s="43"/>
      <c r="G18" s="45"/>
    </row>
    <row r="19" ht="25.7" customHeight="1" spans="1:7">
      <c r="A19" s="44"/>
      <c r="B19" s="47"/>
      <c r="C19" s="44"/>
      <c r="D19" s="47"/>
      <c r="E19" s="47"/>
      <c r="F19" s="47"/>
      <c r="G19" s="48"/>
    </row>
    <row r="20" ht="25.7" customHeight="1" spans="1:7">
      <c r="A20" s="44"/>
      <c r="B20" s="47"/>
      <c r="C20" s="44"/>
      <c r="D20" s="47"/>
      <c r="E20" s="47"/>
      <c r="F20" s="47"/>
      <c r="G20" s="48"/>
    </row>
    <row r="21" ht="25.7" customHeight="1" spans="1:7">
      <c r="A21" s="44"/>
      <c r="B21" s="47"/>
      <c r="C21" s="44"/>
      <c r="D21" s="47"/>
      <c r="E21" s="47"/>
      <c r="F21" s="47"/>
      <c r="G21" s="48"/>
    </row>
    <row r="22" ht="25.7" customHeight="1" spans="1:7">
      <c r="A22" s="44" t="s">
        <v>274</v>
      </c>
      <c r="B22" s="43">
        <v>1817907200</v>
      </c>
      <c r="C22" s="44" t="s">
        <v>275</v>
      </c>
      <c r="D22" s="43">
        <f>SUM(D5:D21)</f>
        <v>1817907200</v>
      </c>
      <c r="E22" s="43">
        <f t="shared" ref="E22:F22" si="1">SUM(E5:E21)</f>
        <v>1814017100</v>
      </c>
      <c r="F22" s="43">
        <f t="shared" si="1"/>
        <v>3890100</v>
      </c>
      <c r="G22" s="43"/>
    </row>
  </sheetData>
  <mergeCells count="4">
    <mergeCell ref="A1:F1"/>
    <mergeCell ref="A2:B2"/>
    <mergeCell ref="A3:B3"/>
    <mergeCell ref="C3:G3"/>
  </mergeCells>
  <pageMargins left="0.45" right="0.31496062992126" top="0.236220472440945" bottom="0.236220472440945" header="0" footer="0"/>
  <pageSetup paperSize="9" scale="95"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dimension ref="A1:G139"/>
  <sheetViews>
    <sheetView workbookViewId="0">
      <pane ySplit="6" topLeftCell="A79" activePane="bottomLeft" state="frozen"/>
      <selection/>
      <selection pane="bottomLeft" activeCell="E102" sqref="E102"/>
    </sheetView>
  </sheetViews>
  <sheetFormatPr defaultColWidth="10" defaultRowHeight="13.5" outlineLevelCol="6"/>
  <cols>
    <col min="1" max="3" width="6.625" customWidth="1"/>
    <col min="4" max="4" width="31" customWidth="1"/>
    <col min="5" max="7" width="16.875" customWidth="1"/>
    <col min="8" max="11" width="9.75" customWidth="1"/>
  </cols>
  <sheetData>
    <row r="1" ht="39.95" customHeight="1" spans="1:7">
      <c r="A1" s="38" t="s">
        <v>276</v>
      </c>
      <c r="B1" s="38"/>
      <c r="C1" s="38"/>
      <c r="D1" s="38"/>
      <c r="E1" s="38"/>
      <c r="F1" s="38"/>
      <c r="G1" s="38"/>
    </row>
    <row r="2" ht="22.7" customHeight="1" spans="1:7">
      <c r="A2" s="39"/>
      <c r="B2" s="39"/>
      <c r="C2" s="39"/>
      <c r="D2" s="39"/>
      <c r="E2" s="37"/>
      <c r="F2" s="37"/>
      <c r="G2" s="40" t="s">
        <v>61</v>
      </c>
    </row>
    <row r="3" ht="22.7" customHeight="1" spans="1:7">
      <c r="A3" s="41" t="s">
        <v>90</v>
      </c>
      <c r="B3" s="41"/>
      <c r="C3" s="41"/>
      <c r="D3" s="41"/>
      <c r="E3" s="41" t="s">
        <v>277</v>
      </c>
      <c r="F3" s="41"/>
      <c r="G3" s="41"/>
    </row>
    <row r="4" ht="22.7" customHeight="1" spans="1:7">
      <c r="A4" s="41" t="s">
        <v>92</v>
      </c>
      <c r="B4" s="41"/>
      <c r="C4" s="41"/>
      <c r="D4" s="41" t="s">
        <v>93</v>
      </c>
      <c r="E4" s="41" t="s">
        <v>94</v>
      </c>
      <c r="F4" s="41" t="s">
        <v>264</v>
      </c>
      <c r="G4" s="41" t="s">
        <v>265</v>
      </c>
    </row>
    <row r="5" ht="22.7" customHeight="1" spans="1:7">
      <c r="A5" s="41" t="s">
        <v>99</v>
      </c>
      <c r="B5" s="41" t="s">
        <v>100</v>
      </c>
      <c r="C5" s="41" t="s">
        <v>101</v>
      </c>
      <c r="D5" s="41"/>
      <c r="E5" s="41"/>
      <c r="F5" s="41"/>
      <c r="G5" s="41"/>
    </row>
    <row r="6" ht="25.7" customHeight="1" spans="1:7">
      <c r="A6" s="42" t="s">
        <v>102</v>
      </c>
      <c r="B6" s="42"/>
      <c r="C6" s="42"/>
      <c r="D6" s="42"/>
      <c r="E6" s="43">
        <v>1814017100</v>
      </c>
      <c r="F6" s="43">
        <v>75831600</v>
      </c>
      <c r="G6" s="43">
        <v>1738185500</v>
      </c>
    </row>
    <row r="7" ht="25.7" customHeight="1" spans="1:7">
      <c r="A7" s="42" t="s">
        <v>103</v>
      </c>
      <c r="B7" s="42"/>
      <c r="C7" s="42"/>
      <c r="D7" s="44" t="s">
        <v>104</v>
      </c>
      <c r="E7" s="43">
        <v>53408600</v>
      </c>
      <c r="F7" s="43">
        <v>34369200</v>
      </c>
      <c r="G7" s="43">
        <v>19039400</v>
      </c>
    </row>
    <row r="8" ht="25.7" customHeight="1" spans="1:7">
      <c r="A8" s="42"/>
      <c r="B8" s="42" t="s">
        <v>105</v>
      </c>
      <c r="C8" s="42"/>
      <c r="D8" s="44" t="s">
        <v>106</v>
      </c>
      <c r="E8" s="43">
        <v>1630500</v>
      </c>
      <c r="F8" s="43"/>
      <c r="G8" s="43">
        <v>1630500</v>
      </c>
    </row>
    <row r="9" ht="25.7" customHeight="1" spans="1:7">
      <c r="A9" s="42"/>
      <c r="B9" s="42"/>
      <c r="C9" s="42" t="s">
        <v>107</v>
      </c>
      <c r="D9" s="44" t="s">
        <v>108</v>
      </c>
      <c r="E9" s="43">
        <v>50000</v>
      </c>
      <c r="F9" s="43"/>
      <c r="G9" s="43">
        <v>50000</v>
      </c>
    </row>
    <row r="10" ht="25.7" customHeight="1" spans="1:7">
      <c r="A10" s="42"/>
      <c r="B10" s="42"/>
      <c r="C10" s="42" t="s">
        <v>109</v>
      </c>
      <c r="D10" s="44" t="s">
        <v>110</v>
      </c>
      <c r="E10" s="43">
        <v>523000</v>
      </c>
      <c r="F10" s="43"/>
      <c r="G10" s="43">
        <v>523000</v>
      </c>
    </row>
    <row r="11" ht="25.7" customHeight="1" spans="1:7">
      <c r="A11" s="42"/>
      <c r="B11" s="42"/>
      <c r="C11" s="42" t="s">
        <v>111</v>
      </c>
      <c r="D11" s="44" t="s">
        <v>112</v>
      </c>
      <c r="E11" s="43">
        <v>1057500</v>
      </c>
      <c r="F11" s="43"/>
      <c r="G11" s="43">
        <v>1057500</v>
      </c>
    </row>
    <row r="12" ht="25.7" customHeight="1" spans="1:7">
      <c r="A12" s="42"/>
      <c r="B12" s="42" t="s">
        <v>113</v>
      </c>
      <c r="C12" s="42"/>
      <c r="D12" s="44" t="s">
        <v>114</v>
      </c>
      <c r="E12" s="43">
        <v>29388100</v>
      </c>
      <c r="F12" s="43">
        <v>23752300</v>
      </c>
      <c r="G12" s="43">
        <v>5635800</v>
      </c>
    </row>
    <row r="13" ht="25.7" customHeight="1" spans="1:7">
      <c r="A13" s="42"/>
      <c r="B13" s="42"/>
      <c r="C13" s="42" t="s">
        <v>105</v>
      </c>
      <c r="D13" s="44" t="s">
        <v>115</v>
      </c>
      <c r="E13" s="43">
        <v>29388100</v>
      </c>
      <c r="F13" s="43">
        <v>23752300</v>
      </c>
      <c r="G13" s="43">
        <v>5635800</v>
      </c>
    </row>
    <row r="14" ht="25.7" customHeight="1" spans="1:7">
      <c r="A14" s="42"/>
      <c r="B14" s="42" t="s">
        <v>116</v>
      </c>
      <c r="C14" s="42"/>
      <c r="D14" s="44" t="s">
        <v>117</v>
      </c>
      <c r="E14" s="43">
        <v>1864700</v>
      </c>
      <c r="F14" s="43">
        <v>1848700</v>
      </c>
      <c r="G14" s="43">
        <v>16000</v>
      </c>
    </row>
    <row r="15" ht="25.7" customHeight="1" spans="1:7">
      <c r="A15" s="42"/>
      <c r="B15" s="42"/>
      <c r="C15" s="42" t="s">
        <v>111</v>
      </c>
      <c r="D15" s="44" t="s">
        <v>118</v>
      </c>
      <c r="E15" s="43">
        <v>1864700</v>
      </c>
      <c r="F15" s="43">
        <v>1848700</v>
      </c>
      <c r="G15" s="43">
        <v>16000</v>
      </c>
    </row>
    <row r="16" ht="25.7" customHeight="1" spans="1:7">
      <c r="A16" s="42"/>
      <c r="B16" s="42" t="s">
        <v>119</v>
      </c>
      <c r="C16" s="42"/>
      <c r="D16" s="44" t="s">
        <v>120</v>
      </c>
      <c r="E16" s="43">
        <v>147500</v>
      </c>
      <c r="F16" s="43"/>
      <c r="G16" s="43">
        <v>147500</v>
      </c>
    </row>
    <row r="17" ht="25.7" customHeight="1" spans="1:7">
      <c r="A17" s="42"/>
      <c r="B17" s="42"/>
      <c r="C17" s="42" t="s">
        <v>111</v>
      </c>
      <c r="D17" s="44" t="s">
        <v>121</v>
      </c>
      <c r="E17" s="43">
        <v>147500</v>
      </c>
      <c r="F17" s="43"/>
      <c r="G17" s="43">
        <v>147500</v>
      </c>
    </row>
    <row r="18" ht="25.7" customHeight="1" spans="1:7">
      <c r="A18" s="42"/>
      <c r="B18" s="42" t="s">
        <v>122</v>
      </c>
      <c r="C18" s="42"/>
      <c r="D18" s="44" t="s">
        <v>123</v>
      </c>
      <c r="E18" s="43">
        <v>14541000</v>
      </c>
      <c r="F18" s="43">
        <v>3645400</v>
      </c>
      <c r="G18" s="43">
        <v>10895600</v>
      </c>
    </row>
    <row r="19" ht="25.7" customHeight="1" spans="1:7">
      <c r="A19" s="42"/>
      <c r="B19" s="42"/>
      <c r="C19" s="42" t="s">
        <v>124</v>
      </c>
      <c r="D19" s="44" t="s">
        <v>125</v>
      </c>
      <c r="E19" s="43">
        <v>4630600</v>
      </c>
      <c r="F19" s="43">
        <v>3645400</v>
      </c>
      <c r="G19" s="43">
        <v>985200</v>
      </c>
    </row>
    <row r="20" ht="25.7" customHeight="1" spans="1:7">
      <c r="A20" s="42"/>
      <c r="B20" s="42"/>
      <c r="C20" s="42" t="s">
        <v>111</v>
      </c>
      <c r="D20" s="44" t="s">
        <v>123</v>
      </c>
      <c r="E20" s="43">
        <v>9910400</v>
      </c>
      <c r="F20" s="43"/>
      <c r="G20" s="43">
        <v>9910400</v>
      </c>
    </row>
    <row r="21" ht="25.7" customHeight="1" spans="1:7">
      <c r="A21" s="42"/>
      <c r="B21" s="42" t="s">
        <v>111</v>
      </c>
      <c r="C21" s="42"/>
      <c r="D21" s="44" t="s">
        <v>126</v>
      </c>
      <c r="E21" s="43">
        <v>5836800</v>
      </c>
      <c r="F21" s="43">
        <v>5122800</v>
      </c>
      <c r="G21" s="43">
        <v>714000</v>
      </c>
    </row>
    <row r="22" ht="25.7" customHeight="1" spans="1:7">
      <c r="A22" s="42"/>
      <c r="B22" s="42"/>
      <c r="C22" s="42" t="s">
        <v>111</v>
      </c>
      <c r="D22" s="44" t="s">
        <v>126</v>
      </c>
      <c r="E22" s="43">
        <v>5836800</v>
      </c>
      <c r="F22" s="43">
        <v>5122800</v>
      </c>
      <c r="G22" s="43">
        <v>714000</v>
      </c>
    </row>
    <row r="23" ht="25.7" customHeight="1" spans="1:7">
      <c r="A23" s="42" t="s">
        <v>127</v>
      </c>
      <c r="B23" s="42"/>
      <c r="C23" s="42"/>
      <c r="D23" s="44" t="s">
        <v>128</v>
      </c>
      <c r="E23" s="43">
        <v>5089000</v>
      </c>
      <c r="F23" s="43"/>
      <c r="G23" s="43">
        <v>5089000</v>
      </c>
    </row>
    <row r="24" ht="25.7" customHeight="1" spans="1:7">
      <c r="A24" s="42"/>
      <c r="B24" s="42" t="s">
        <v>129</v>
      </c>
      <c r="C24" s="42"/>
      <c r="D24" s="44" t="s">
        <v>130</v>
      </c>
      <c r="E24" s="43">
        <v>1812500</v>
      </c>
      <c r="F24" s="43"/>
      <c r="G24" s="43">
        <v>1812500</v>
      </c>
    </row>
    <row r="25" ht="25.7" customHeight="1" spans="1:7">
      <c r="A25" s="42"/>
      <c r="B25" s="42"/>
      <c r="C25" s="42" t="s">
        <v>105</v>
      </c>
      <c r="D25" s="44" t="s">
        <v>131</v>
      </c>
      <c r="E25" s="43">
        <v>567200</v>
      </c>
      <c r="F25" s="43"/>
      <c r="G25" s="43">
        <v>567200</v>
      </c>
    </row>
    <row r="26" ht="25.7" customHeight="1" spans="1:7">
      <c r="A26" s="42"/>
      <c r="B26" s="42"/>
      <c r="C26" s="42" t="s">
        <v>129</v>
      </c>
      <c r="D26" s="44" t="s">
        <v>132</v>
      </c>
      <c r="E26" s="43">
        <v>395300</v>
      </c>
      <c r="F26" s="43"/>
      <c r="G26" s="43">
        <v>395300</v>
      </c>
    </row>
    <row r="27" ht="25.7" customHeight="1" spans="1:7">
      <c r="A27" s="42"/>
      <c r="B27" s="42"/>
      <c r="C27" s="42" t="s">
        <v>113</v>
      </c>
      <c r="D27" s="44" t="s">
        <v>133</v>
      </c>
      <c r="E27" s="43">
        <v>850000</v>
      </c>
      <c r="F27" s="43"/>
      <c r="G27" s="43">
        <v>850000</v>
      </c>
    </row>
    <row r="28" ht="25.7" customHeight="1" spans="1:7">
      <c r="A28" s="42"/>
      <c r="B28" s="42" t="s">
        <v>111</v>
      </c>
      <c r="C28" s="42"/>
      <c r="D28" s="44" t="s">
        <v>134</v>
      </c>
      <c r="E28" s="43">
        <v>3276500</v>
      </c>
      <c r="F28" s="43"/>
      <c r="G28" s="43">
        <v>3276500</v>
      </c>
    </row>
    <row r="29" ht="25.7" customHeight="1" spans="1:7">
      <c r="A29" s="42"/>
      <c r="B29" s="42"/>
      <c r="C29" s="42" t="s">
        <v>111</v>
      </c>
      <c r="D29" s="44" t="s">
        <v>134</v>
      </c>
      <c r="E29" s="43">
        <v>3276500</v>
      </c>
      <c r="F29" s="43"/>
      <c r="G29" s="43">
        <v>3276500</v>
      </c>
    </row>
    <row r="30" ht="25.7" customHeight="1" spans="1:7">
      <c r="A30" s="42" t="s">
        <v>135</v>
      </c>
      <c r="B30" s="42"/>
      <c r="C30" s="42"/>
      <c r="D30" s="44" t="s">
        <v>136</v>
      </c>
      <c r="E30" s="43">
        <v>377500</v>
      </c>
      <c r="F30" s="43"/>
      <c r="G30" s="43">
        <v>377500</v>
      </c>
    </row>
    <row r="31" ht="25.7" customHeight="1" spans="1:7">
      <c r="A31" s="42"/>
      <c r="B31" s="42" t="s">
        <v>111</v>
      </c>
      <c r="C31" s="42"/>
      <c r="D31" s="44" t="s">
        <v>137</v>
      </c>
      <c r="E31" s="43">
        <v>377500</v>
      </c>
      <c r="F31" s="43"/>
      <c r="G31" s="43">
        <v>377500</v>
      </c>
    </row>
    <row r="32" ht="25.7" customHeight="1" spans="1:7">
      <c r="A32" s="42"/>
      <c r="B32" s="42"/>
      <c r="C32" s="42" t="s">
        <v>111</v>
      </c>
      <c r="D32" s="44" t="s">
        <v>137</v>
      </c>
      <c r="E32" s="43">
        <v>377500</v>
      </c>
      <c r="F32" s="43"/>
      <c r="G32" s="43">
        <v>377500</v>
      </c>
    </row>
    <row r="33" ht="25.7" customHeight="1" spans="1:7">
      <c r="A33" s="42" t="s">
        <v>138</v>
      </c>
      <c r="B33" s="42"/>
      <c r="C33" s="42"/>
      <c r="D33" s="44" t="s">
        <v>139</v>
      </c>
      <c r="E33" s="43">
        <v>9323100</v>
      </c>
      <c r="F33" s="43"/>
      <c r="G33" s="43">
        <v>9323100</v>
      </c>
    </row>
    <row r="34" ht="25.7" customHeight="1" spans="1:7">
      <c r="A34" s="42"/>
      <c r="B34" s="42" t="s">
        <v>111</v>
      </c>
      <c r="C34" s="42"/>
      <c r="D34" s="44" t="s">
        <v>140</v>
      </c>
      <c r="E34" s="43">
        <v>9323100</v>
      </c>
      <c r="F34" s="43"/>
      <c r="G34" s="43">
        <v>9323100</v>
      </c>
    </row>
    <row r="35" ht="25.7" customHeight="1" spans="1:7">
      <c r="A35" s="42"/>
      <c r="B35" s="42"/>
      <c r="C35" s="42" t="s">
        <v>111</v>
      </c>
      <c r="D35" s="44" t="s">
        <v>140</v>
      </c>
      <c r="E35" s="43">
        <v>9323100</v>
      </c>
      <c r="F35" s="43"/>
      <c r="G35" s="43">
        <v>9323100</v>
      </c>
    </row>
    <row r="36" ht="25.7" customHeight="1" spans="1:7">
      <c r="A36" s="42" t="s">
        <v>141</v>
      </c>
      <c r="B36" s="42"/>
      <c r="C36" s="42"/>
      <c r="D36" s="44" t="s">
        <v>142</v>
      </c>
      <c r="E36" s="43">
        <v>156169700</v>
      </c>
      <c r="F36" s="43">
        <v>13664900</v>
      </c>
      <c r="G36" s="43">
        <v>142504800</v>
      </c>
    </row>
    <row r="37" ht="25.7" customHeight="1" spans="1:7">
      <c r="A37" s="42"/>
      <c r="B37" s="42" t="s">
        <v>129</v>
      </c>
      <c r="C37" s="42"/>
      <c r="D37" s="44" t="s">
        <v>143</v>
      </c>
      <c r="E37" s="43">
        <v>29769300</v>
      </c>
      <c r="F37" s="43">
        <v>7317700</v>
      </c>
      <c r="G37" s="43">
        <v>22451600</v>
      </c>
    </row>
    <row r="38" ht="25.7" customHeight="1" spans="1:7">
      <c r="A38" s="42"/>
      <c r="B38" s="42"/>
      <c r="C38" s="42" t="s">
        <v>109</v>
      </c>
      <c r="D38" s="44" t="s">
        <v>144</v>
      </c>
      <c r="E38" s="43">
        <v>22161600</v>
      </c>
      <c r="F38" s="43"/>
      <c r="G38" s="43">
        <v>22161600</v>
      </c>
    </row>
    <row r="39" ht="25.7" customHeight="1" spans="1:7">
      <c r="A39" s="42"/>
      <c r="B39" s="42"/>
      <c r="C39" s="42" t="s">
        <v>111</v>
      </c>
      <c r="D39" s="44" t="s">
        <v>145</v>
      </c>
      <c r="E39" s="43">
        <v>7607700</v>
      </c>
      <c r="F39" s="43">
        <v>7317700</v>
      </c>
      <c r="G39" s="43">
        <v>290000</v>
      </c>
    </row>
    <row r="40" ht="25.7" customHeight="1" spans="1:7">
      <c r="A40" s="42"/>
      <c r="B40" s="42" t="s">
        <v>146</v>
      </c>
      <c r="C40" s="42"/>
      <c r="D40" s="44" t="s">
        <v>147</v>
      </c>
      <c r="E40" s="43">
        <v>11347200</v>
      </c>
      <c r="F40" s="43">
        <v>6347200</v>
      </c>
      <c r="G40" s="43">
        <v>5000000</v>
      </c>
    </row>
    <row r="41" ht="25.7" customHeight="1" spans="1:7">
      <c r="A41" s="42"/>
      <c r="B41" s="42"/>
      <c r="C41" s="42" t="s">
        <v>105</v>
      </c>
      <c r="D41" s="44" t="s">
        <v>148</v>
      </c>
      <c r="E41" s="43">
        <v>2215300</v>
      </c>
      <c r="F41" s="43">
        <v>15300</v>
      </c>
      <c r="G41" s="43">
        <v>2200000</v>
      </c>
    </row>
    <row r="42" ht="25.7" customHeight="1" spans="1:7">
      <c r="A42" s="42"/>
      <c r="B42" s="42"/>
      <c r="C42" s="42" t="s">
        <v>129</v>
      </c>
      <c r="D42" s="44" t="s">
        <v>149</v>
      </c>
      <c r="E42" s="43">
        <v>2829100</v>
      </c>
      <c r="F42" s="43">
        <v>29100</v>
      </c>
      <c r="G42" s="43">
        <v>2800000</v>
      </c>
    </row>
    <row r="43" ht="25.7" customHeight="1" spans="1:7">
      <c r="A43" s="42"/>
      <c r="B43" s="42"/>
      <c r="C43" s="42" t="s">
        <v>146</v>
      </c>
      <c r="D43" s="44" t="s">
        <v>150</v>
      </c>
      <c r="E43" s="43">
        <v>4203500</v>
      </c>
      <c r="F43" s="43">
        <v>4203500</v>
      </c>
      <c r="G43" s="43"/>
    </row>
    <row r="44" ht="25.7" customHeight="1" spans="1:7">
      <c r="A44" s="42"/>
      <c r="B44" s="42"/>
      <c r="C44" s="42" t="s">
        <v>116</v>
      </c>
      <c r="D44" s="44" t="s">
        <v>151</v>
      </c>
      <c r="E44" s="43">
        <v>2099300</v>
      </c>
      <c r="F44" s="43">
        <v>2099300</v>
      </c>
      <c r="G44" s="43"/>
    </row>
    <row r="45" ht="25.7" customHeight="1" spans="1:7">
      <c r="A45" s="42"/>
      <c r="B45" s="42" t="s">
        <v>152</v>
      </c>
      <c r="C45" s="42"/>
      <c r="D45" s="44" t="s">
        <v>153</v>
      </c>
      <c r="E45" s="43">
        <v>73877600</v>
      </c>
      <c r="F45" s="43"/>
      <c r="G45" s="43">
        <v>73877600</v>
      </c>
    </row>
    <row r="46" ht="25.7" customHeight="1" spans="1:7">
      <c r="A46" s="42"/>
      <c r="B46" s="42"/>
      <c r="C46" s="42" t="s">
        <v>107</v>
      </c>
      <c r="D46" s="44" t="s">
        <v>154</v>
      </c>
      <c r="E46" s="43">
        <v>195000</v>
      </c>
      <c r="F46" s="43"/>
      <c r="G46" s="43">
        <v>195000</v>
      </c>
    </row>
    <row r="47" ht="25.7" customHeight="1" spans="1:7">
      <c r="A47" s="42"/>
      <c r="B47" s="42"/>
      <c r="C47" s="42" t="s">
        <v>146</v>
      </c>
      <c r="D47" s="44" t="s">
        <v>155</v>
      </c>
      <c r="E47" s="43">
        <v>72836500</v>
      </c>
      <c r="F47" s="43"/>
      <c r="G47" s="43">
        <v>72836500</v>
      </c>
    </row>
    <row r="48" ht="25.7" customHeight="1" spans="1:7">
      <c r="A48" s="42"/>
      <c r="B48" s="42"/>
      <c r="C48" s="42" t="s">
        <v>111</v>
      </c>
      <c r="D48" s="44" t="s">
        <v>156</v>
      </c>
      <c r="E48" s="43">
        <v>846100</v>
      </c>
      <c r="F48" s="43"/>
      <c r="G48" s="43">
        <v>846100</v>
      </c>
    </row>
    <row r="49" ht="25.7" customHeight="1" spans="1:7">
      <c r="A49" s="42"/>
      <c r="B49" s="42" t="s">
        <v>109</v>
      </c>
      <c r="C49" s="42"/>
      <c r="D49" s="44" t="s">
        <v>157</v>
      </c>
      <c r="E49" s="43">
        <v>124800</v>
      </c>
      <c r="F49" s="43"/>
      <c r="G49" s="43">
        <v>124800</v>
      </c>
    </row>
    <row r="50" ht="25.7" customHeight="1" spans="1:7">
      <c r="A50" s="42"/>
      <c r="B50" s="42"/>
      <c r="C50" s="42" t="s">
        <v>113</v>
      </c>
      <c r="D50" s="44" t="s">
        <v>158</v>
      </c>
      <c r="E50" s="43">
        <v>46300</v>
      </c>
      <c r="F50" s="43"/>
      <c r="G50" s="43">
        <v>46300</v>
      </c>
    </row>
    <row r="51" ht="25.7" customHeight="1" spans="1:7">
      <c r="A51" s="42"/>
      <c r="B51" s="42"/>
      <c r="C51" s="42" t="s">
        <v>146</v>
      </c>
      <c r="D51" s="44" t="s">
        <v>159</v>
      </c>
      <c r="E51" s="43">
        <v>29500</v>
      </c>
      <c r="F51" s="43"/>
      <c r="G51" s="43">
        <v>29500</v>
      </c>
    </row>
    <row r="52" ht="25.7" customHeight="1" spans="1:7">
      <c r="A52" s="42"/>
      <c r="B52" s="42"/>
      <c r="C52" s="42" t="s">
        <v>111</v>
      </c>
      <c r="D52" s="44" t="s">
        <v>160</v>
      </c>
      <c r="E52" s="43">
        <v>49000</v>
      </c>
      <c r="F52" s="43"/>
      <c r="G52" s="43">
        <v>49000</v>
      </c>
    </row>
    <row r="53" ht="25.7" customHeight="1" spans="1:7">
      <c r="A53" s="42"/>
      <c r="B53" s="42" t="s">
        <v>161</v>
      </c>
      <c r="C53" s="42"/>
      <c r="D53" s="44" t="s">
        <v>162</v>
      </c>
      <c r="E53" s="43">
        <v>7006700</v>
      </c>
      <c r="F53" s="43"/>
      <c r="G53" s="43">
        <v>7006700</v>
      </c>
    </row>
    <row r="54" ht="25.7" customHeight="1" spans="1:7">
      <c r="A54" s="42"/>
      <c r="B54" s="42"/>
      <c r="C54" s="42" t="s">
        <v>129</v>
      </c>
      <c r="D54" s="44" t="s">
        <v>163</v>
      </c>
      <c r="E54" s="43">
        <v>3700000</v>
      </c>
      <c r="F54" s="43"/>
      <c r="G54" s="43">
        <v>3700000</v>
      </c>
    </row>
    <row r="55" ht="25.7" customHeight="1" spans="1:7">
      <c r="A55" s="42"/>
      <c r="B55" s="42"/>
      <c r="C55" s="42" t="s">
        <v>107</v>
      </c>
      <c r="D55" s="44" t="s">
        <v>164</v>
      </c>
      <c r="E55" s="43">
        <v>226400</v>
      </c>
      <c r="F55" s="43"/>
      <c r="G55" s="43">
        <v>226400</v>
      </c>
    </row>
    <row r="56" ht="25.7" customHeight="1" spans="1:7">
      <c r="A56" s="42"/>
      <c r="B56" s="42"/>
      <c r="C56" s="42" t="s">
        <v>116</v>
      </c>
      <c r="D56" s="44" t="s">
        <v>165</v>
      </c>
      <c r="E56" s="43">
        <v>3062800</v>
      </c>
      <c r="F56" s="43"/>
      <c r="G56" s="43">
        <v>3062800</v>
      </c>
    </row>
    <row r="57" ht="25.7" customHeight="1" spans="1:7">
      <c r="A57" s="42"/>
      <c r="B57" s="42"/>
      <c r="C57" s="42" t="s">
        <v>111</v>
      </c>
      <c r="D57" s="44" t="s">
        <v>166</v>
      </c>
      <c r="E57" s="43">
        <v>17500</v>
      </c>
      <c r="F57" s="43"/>
      <c r="G57" s="43">
        <v>17500</v>
      </c>
    </row>
    <row r="58" ht="25.7" customHeight="1" spans="1:7">
      <c r="A58" s="42"/>
      <c r="B58" s="42" t="s">
        <v>167</v>
      </c>
      <c r="C58" s="42"/>
      <c r="D58" s="44" t="s">
        <v>168</v>
      </c>
      <c r="E58" s="43">
        <v>5801300</v>
      </c>
      <c r="F58" s="43"/>
      <c r="G58" s="43">
        <v>5801300</v>
      </c>
    </row>
    <row r="59" ht="25.7" customHeight="1" spans="1:7">
      <c r="A59" s="42"/>
      <c r="B59" s="42"/>
      <c r="C59" s="42" t="s">
        <v>146</v>
      </c>
      <c r="D59" s="44" t="s">
        <v>169</v>
      </c>
      <c r="E59" s="43">
        <v>508600</v>
      </c>
      <c r="F59" s="43"/>
      <c r="G59" s="43">
        <v>508600</v>
      </c>
    </row>
    <row r="60" ht="25.7" customHeight="1" spans="1:7">
      <c r="A60" s="42"/>
      <c r="B60" s="42"/>
      <c r="C60" s="42" t="s">
        <v>152</v>
      </c>
      <c r="D60" s="44" t="s">
        <v>170</v>
      </c>
      <c r="E60" s="43">
        <v>3120200</v>
      </c>
      <c r="F60" s="43"/>
      <c r="G60" s="43">
        <v>3120200</v>
      </c>
    </row>
    <row r="61" ht="25.7" customHeight="1" spans="1:7">
      <c r="A61" s="42"/>
      <c r="B61" s="42"/>
      <c r="C61" s="42" t="s">
        <v>111</v>
      </c>
      <c r="D61" s="44" t="s">
        <v>171</v>
      </c>
      <c r="E61" s="43">
        <v>2172500</v>
      </c>
      <c r="F61" s="43"/>
      <c r="G61" s="43">
        <v>2172500</v>
      </c>
    </row>
    <row r="62" ht="25.7" customHeight="1" spans="1:7">
      <c r="A62" s="42"/>
      <c r="B62" s="42" t="s">
        <v>172</v>
      </c>
      <c r="C62" s="42"/>
      <c r="D62" s="44" t="s">
        <v>173</v>
      </c>
      <c r="E62" s="43">
        <v>110000</v>
      </c>
      <c r="F62" s="43"/>
      <c r="G62" s="43">
        <v>110000</v>
      </c>
    </row>
    <row r="63" ht="25.7" customHeight="1" spans="1:7">
      <c r="A63" s="42"/>
      <c r="B63" s="42"/>
      <c r="C63" s="42" t="s">
        <v>129</v>
      </c>
      <c r="D63" s="44" t="s">
        <v>174</v>
      </c>
      <c r="E63" s="43">
        <v>110000</v>
      </c>
      <c r="F63" s="43"/>
      <c r="G63" s="43">
        <v>110000</v>
      </c>
    </row>
    <row r="64" ht="25.7" customHeight="1" spans="1:7">
      <c r="A64" s="42"/>
      <c r="B64" s="42" t="s">
        <v>175</v>
      </c>
      <c r="C64" s="42"/>
      <c r="D64" s="44" t="s">
        <v>176</v>
      </c>
      <c r="E64" s="43">
        <v>280000</v>
      </c>
      <c r="F64" s="43"/>
      <c r="G64" s="43">
        <v>280000</v>
      </c>
    </row>
    <row r="65" ht="25.7" customHeight="1" spans="1:7">
      <c r="A65" s="42"/>
      <c r="B65" s="42"/>
      <c r="C65" s="42" t="s">
        <v>105</v>
      </c>
      <c r="D65" s="44" t="s">
        <v>177</v>
      </c>
      <c r="E65" s="43">
        <v>140000</v>
      </c>
      <c r="F65" s="43"/>
      <c r="G65" s="43">
        <v>140000</v>
      </c>
    </row>
    <row r="66" ht="25.7" customHeight="1" spans="1:7">
      <c r="A66" s="42"/>
      <c r="B66" s="42"/>
      <c r="C66" s="42" t="s">
        <v>129</v>
      </c>
      <c r="D66" s="44" t="s">
        <v>178</v>
      </c>
      <c r="E66" s="43">
        <v>140000</v>
      </c>
      <c r="F66" s="43"/>
      <c r="G66" s="43">
        <v>140000</v>
      </c>
    </row>
    <row r="67" ht="25.7" customHeight="1" spans="1:7">
      <c r="A67" s="42"/>
      <c r="B67" s="42" t="s">
        <v>179</v>
      </c>
      <c r="C67" s="42"/>
      <c r="D67" s="44" t="s">
        <v>180</v>
      </c>
      <c r="E67" s="43">
        <v>5943600</v>
      </c>
      <c r="F67" s="43"/>
      <c r="G67" s="43">
        <v>5943600</v>
      </c>
    </row>
    <row r="68" ht="25.7" customHeight="1" spans="1:7">
      <c r="A68" s="42"/>
      <c r="B68" s="42"/>
      <c r="C68" s="42" t="s">
        <v>105</v>
      </c>
      <c r="D68" s="44" t="s">
        <v>181</v>
      </c>
      <c r="E68" s="43">
        <v>1723600</v>
      </c>
      <c r="F68" s="43"/>
      <c r="G68" s="43">
        <v>1723600</v>
      </c>
    </row>
    <row r="69" ht="25.7" customHeight="1" spans="1:7">
      <c r="A69" s="42"/>
      <c r="B69" s="42"/>
      <c r="C69" s="42" t="s">
        <v>129</v>
      </c>
      <c r="D69" s="44" t="s">
        <v>182</v>
      </c>
      <c r="E69" s="43">
        <v>4220000</v>
      </c>
      <c r="F69" s="43"/>
      <c r="G69" s="43">
        <v>4220000</v>
      </c>
    </row>
    <row r="70" ht="25.7" customHeight="1" spans="1:7">
      <c r="A70" s="42"/>
      <c r="B70" s="42" t="s">
        <v>111</v>
      </c>
      <c r="C70" s="42"/>
      <c r="D70" s="44" t="s">
        <v>183</v>
      </c>
      <c r="E70" s="43">
        <v>21909200</v>
      </c>
      <c r="F70" s="43"/>
      <c r="G70" s="43">
        <v>21909200</v>
      </c>
    </row>
    <row r="71" ht="25.7" customHeight="1" spans="1:7">
      <c r="A71" s="42"/>
      <c r="B71" s="42"/>
      <c r="C71" s="42" t="s">
        <v>111</v>
      </c>
      <c r="D71" s="44" t="s">
        <v>183</v>
      </c>
      <c r="E71" s="43">
        <v>21909200</v>
      </c>
      <c r="F71" s="43"/>
      <c r="G71" s="43">
        <v>21909200</v>
      </c>
    </row>
    <row r="72" ht="25.7" customHeight="1" spans="1:7">
      <c r="A72" s="42" t="s">
        <v>184</v>
      </c>
      <c r="B72" s="42"/>
      <c r="C72" s="42"/>
      <c r="D72" s="44" t="s">
        <v>185</v>
      </c>
      <c r="E72" s="43">
        <v>25713100</v>
      </c>
      <c r="F72" s="43">
        <v>2754200</v>
      </c>
      <c r="G72" s="43">
        <v>22958900</v>
      </c>
    </row>
    <row r="73" ht="25.7" customHeight="1" spans="1:7">
      <c r="A73" s="42"/>
      <c r="B73" s="42" t="s">
        <v>113</v>
      </c>
      <c r="C73" s="42"/>
      <c r="D73" s="44" t="s">
        <v>186</v>
      </c>
      <c r="E73" s="43">
        <v>2495400</v>
      </c>
      <c r="F73" s="43"/>
      <c r="G73" s="43">
        <v>2495400</v>
      </c>
    </row>
    <row r="74" ht="25.7" customHeight="1" spans="1:7">
      <c r="A74" s="42"/>
      <c r="B74" s="42"/>
      <c r="C74" s="42" t="s">
        <v>105</v>
      </c>
      <c r="D74" s="44" t="s">
        <v>187</v>
      </c>
      <c r="E74" s="43">
        <v>2495400</v>
      </c>
      <c r="F74" s="43"/>
      <c r="G74" s="43">
        <v>2495400</v>
      </c>
    </row>
    <row r="75" ht="25.7" customHeight="1" spans="1:7">
      <c r="A75" s="42"/>
      <c r="B75" s="42" t="s">
        <v>152</v>
      </c>
      <c r="C75" s="42"/>
      <c r="D75" s="44" t="s">
        <v>188</v>
      </c>
      <c r="E75" s="43">
        <v>450000</v>
      </c>
      <c r="F75" s="43"/>
      <c r="G75" s="43">
        <v>450000</v>
      </c>
    </row>
    <row r="76" ht="25.7" customHeight="1" spans="1:7">
      <c r="A76" s="42"/>
      <c r="B76" s="42"/>
      <c r="C76" s="42" t="s">
        <v>189</v>
      </c>
      <c r="D76" s="44" t="s">
        <v>190</v>
      </c>
      <c r="E76" s="43">
        <v>450000</v>
      </c>
      <c r="F76" s="43"/>
      <c r="G76" s="43">
        <v>450000</v>
      </c>
    </row>
    <row r="77" ht="25.7" customHeight="1" spans="1:7">
      <c r="A77" s="42"/>
      <c r="B77" s="42" t="s">
        <v>167</v>
      </c>
      <c r="C77" s="42"/>
      <c r="D77" s="44" t="s">
        <v>191</v>
      </c>
      <c r="E77" s="43">
        <v>2754200</v>
      </c>
      <c r="F77" s="43">
        <v>2754200</v>
      </c>
      <c r="G77" s="43"/>
    </row>
    <row r="78" ht="25.7" customHeight="1" spans="1:7">
      <c r="A78" s="42"/>
      <c r="B78" s="42"/>
      <c r="C78" s="42" t="s">
        <v>105</v>
      </c>
      <c r="D78" s="44" t="s">
        <v>192</v>
      </c>
      <c r="E78" s="43">
        <v>777200</v>
      </c>
      <c r="F78" s="43">
        <v>777200</v>
      </c>
      <c r="G78" s="43"/>
    </row>
    <row r="79" ht="25.7" customHeight="1" spans="1:7">
      <c r="A79" s="42"/>
      <c r="B79" s="42"/>
      <c r="C79" s="42" t="s">
        <v>129</v>
      </c>
      <c r="D79" s="44" t="s">
        <v>193</v>
      </c>
      <c r="E79" s="43">
        <v>1977000</v>
      </c>
      <c r="F79" s="43">
        <v>1977000</v>
      </c>
      <c r="G79" s="43"/>
    </row>
    <row r="80" ht="25.7" customHeight="1" spans="1:7">
      <c r="A80" s="42"/>
      <c r="B80" s="42" t="s">
        <v>194</v>
      </c>
      <c r="C80" s="42"/>
      <c r="D80" s="44" t="s">
        <v>195</v>
      </c>
      <c r="E80" s="43">
        <v>1000000</v>
      </c>
      <c r="F80" s="43"/>
      <c r="G80" s="43">
        <v>1000000</v>
      </c>
    </row>
    <row r="81" ht="25.7" customHeight="1" spans="1:7">
      <c r="A81" s="42"/>
      <c r="B81" s="42"/>
      <c r="C81" s="42" t="s">
        <v>129</v>
      </c>
      <c r="D81" s="44" t="s">
        <v>196</v>
      </c>
      <c r="E81" s="43">
        <v>1000000</v>
      </c>
      <c r="F81" s="43"/>
      <c r="G81" s="43">
        <v>1000000</v>
      </c>
    </row>
    <row r="82" ht="25.7" customHeight="1" spans="1:7">
      <c r="A82" s="42"/>
      <c r="B82" s="42" t="s">
        <v>197</v>
      </c>
      <c r="C82" s="42"/>
      <c r="D82" s="44" t="s">
        <v>198</v>
      </c>
      <c r="E82" s="43">
        <v>11565300</v>
      </c>
      <c r="F82" s="43"/>
      <c r="G82" s="43">
        <v>11565300</v>
      </c>
    </row>
    <row r="83" ht="25.7" customHeight="1" spans="1:7">
      <c r="A83" s="42"/>
      <c r="B83" s="42"/>
      <c r="C83" s="42" t="s">
        <v>105</v>
      </c>
      <c r="D83" s="44" t="s">
        <v>199</v>
      </c>
      <c r="E83" s="43">
        <v>11565300</v>
      </c>
      <c r="F83" s="43"/>
      <c r="G83" s="43">
        <v>11565300</v>
      </c>
    </row>
    <row r="84" ht="25.7" customHeight="1" spans="1:7">
      <c r="A84" s="42"/>
      <c r="B84" s="42" t="s">
        <v>200</v>
      </c>
      <c r="C84" s="42"/>
      <c r="D84" s="44" t="s">
        <v>201</v>
      </c>
      <c r="E84" s="43">
        <v>66700</v>
      </c>
      <c r="F84" s="43"/>
      <c r="G84" s="43">
        <v>66700</v>
      </c>
    </row>
    <row r="85" ht="25.7" customHeight="1" spans="1:7">
      <c r="A85" s="42"/>
      <c r="B85" s="42"/>
      <c r="C85" s="42" t="s">
        <v>105</v>
      </c>
      <c r="D85" s="44" t="s">
        <v>202</v>
      </c>
      <c r="E85" s="43">
        <v>66700</v>
      </c>
      <c r="F85" s="43"/>
      <c r="G85" s="43">
        <v>66700</v>
      </c>
    </row>
    <row r="86" ht="25.7" customHeight="1" spans="1:7">
      <c r="A86" s="42"/>
      <c r="B86" s="42" t="s">
        <v>111</v>
      </c>
      <c r="C86" s="42"/>
      <c r="D86" s="44" t="s">
        <v>203</v>
      </c>
      <c r="E86" s="43">
        <v>7381500</v>
      </c>
      <c r="F86" s="43"/>
      <c r="G86" s="43">
        <v>7381500</v>
      </c>
    </row>
    <row r="87" ht="25.7" customHeight="1" spans="1:7">
      <c r="A87" s="42"/>
      <c r="B87" s="42"/>
      <c r="C87" s="42" t="s">
        <v>111</v>
      </c>
      <c r="D87" s="44" t="s">
        <v>203</v>
      </c>
      <c r="E87" s="43">
        <v>7381500</v>
      </c>
      <c r="F87" s="43"/>
      <c r="G87" s="43">
        <v>7381500</v>
      </c>
    </row>
    <row r="88" ht="25.7" customHeight="1" spans="1:7">
      <c r="A88" s="42" t="s">
        <v>204</v>
      </c>
      <c r="B88" s="42"/>
      <c r="C88" s="42"/>
      <c r="D88" s="44" t="s">
        <v>205</v>
      </c>
      <c r="E88" s="43">
        <v>21434000</v>
      </c>
      <c r="F88" s="43">
        <v>4359000</v>
      </c>
      <c r="G88" s="43">
        <v>17075000</v>
      </c>
    </row>
    <row r="89" ht="25.7" customHeight="1" spans="1:7">
      <c r="A89" s="42"/>
      <c r="B89" s="42" t="s">
        <v>105</v>
      </c>
      <c r="C89" s="42"/>
      <c r="D89" s="44" t="s">
        <v>206</v>
      </c>
      <c r="E89" s="43">
        <v>12634000</v>
      </c>
      <c r="F89" s="43">
        <v>4359000</v>
      </c>
      <c r="G89" s="43">
        <v>8275000</v>
      </c>
    </row>
    <row r="90" ht="25.7" customHeight="1" spans="1:7">
      <c r="A90" s="42"/>
      <c r="B90" s="42"/>
      <c r="C90" s="42" t="s">
        <v>111</v>
      </c>
      <c r="D90" s="44" t="s">
        <v>207</v>
      </c>
      <c r="E90" s="43">
        <v>12634000</v>
      </c>
      <c r="F90" s="43">
        <v>4359000</v>
      </c>
      <c r="G90" s="43">
        <v>8275000</v>
      </c>
    </row>
    <row r="91" ht="25.7" customHeight="1" spans="1:7">
      <c r="A91" s="42"/>
      <c r="B91" s="42" t="s">
        <v>107</v>
      </c>
      <c r="C91" s="42"/>
      <c r="D91" s="44" t="s">
        <v>208</v>
      </c>
      <c r="E91" s="43">
        <v>8000000</v>
      </c>
      <c r="F91" s="43"/>
      <c r="G91" s="43">
        <v>8000000</v>
      </c>
    </row>
    <row r="92" ht="25.7" customHeight="1" spans="1:7">
      <c r="A92" s="42"/>
      <c r="B92" s="42"/>
      <c r="C92" s="42" t="s">
        <v>129</v>
      </c>
      <c r="D92" s="44" t="s">
        <v>209</v>
      </c>
      <c r="E92" s="43">
        <v>8000000</v>
      </c>
      <c r="F92" s="43"/>
      <c r="G92" s="43">
        <v>8000000</v>
      </c>
    </row>
    <row r="93" ht="25.7" customHeight="1" spans="1:7">
      <c r="A93" s="42"/>
      <c r="B93" s="42" t="s">
        <v>167</v>
      </c>
      <c r="C93" s="42"/>
      <c r="D93" s="44" t="s">
        <v>210</v>
      </c>
      <c r="E93" s="43">
        <v>800000</v>
      </c>
      <c r="F93" s="43"/>
      <c r="G93" s="43">
        <v>800000</v>
      </c>
    </row>
    <row r="94" ht="25.7" customHeight="1" spans="1:7">
      <c r="A94" s="42"/>
      <c r="B94" s="42"/>
      <c r="C94" s="42" t="s">
        <v>113</v>
      </c>
      <c r="D94" s="44" t="s">
        <v>211</v>
      </c>
      <c r="E94" s="43">
        <v>800000</v>
      </c>
      <c r="F94" s="43"/>
      <c r="G94" s="43">
        <v>800000</v>
      </c>
    </row>
    <row r="95" ht="25.7" customHeight="1" spans="1:7">
      <c r="A95" s="42" t="s">
        <v>212</v>
      </c>
      <c r="B95" s="42"/>
      <c r="C95" s="42"/>
      <c r="D95" s="44" t="s">
        <v>213</v>
      </c>
      <c r="E95" s="43">
        <v>139139000</v>
      </c>
      <c r="F95" s="43">
        <v>8381000</v>
      </c>
      <c r="G95" s="43">
        <v>130758000</v>
      </c>
    </row>
    <row r="96" ht="25.7" customHeight="1" spans="1:7">
      <c r="A96" s="42"/>
      <c r="B96" s="42" t="s">
        <v>105</v>
      </c>
      <c r="C96" s="42"/>
      <c r="D96" s="44" t="s">
        <v>214</v>
      </c>
      <c r="E96" s="43">
        <v>22590300</v>
      </c>
      <c r="F96" s="43">
        <v>8381000</v>
      </c>
      <c r="G96" s="43">
        <v>14209300</v>
      </c>
    </row>
    <row r="97" ht="25.7" customHeight="1" spans="1:7">
      <c r="A97" s="42"/>
      <c r="B97" s="42"/>
      <c r="C97" s="42" t="s">
        <v>105</v>
      </c>
      <c r="D97" s="44" t="s">
        <v>115</v>
      </c>
      <c r="E97" s="43">
        <v>1806700</v>
      </c>
      <c r="F97" s="43">
        <v>1806700</v>
      </c>
      <c r="G97" s="43"/>
    </row>
    <row r="98" ht="25.7" customHeight="1" spans="1:7">
      <c r="A98" s="42"/>
      <c r="B98" s="42"/>
      <c r="C98" s="42" t="s">
        <v>107</v>
      </c>
      <c r="D98" s="44" t="s">
        <v>215</v>
      </c>
      <c r="E98" s="43">
        <v>5610800</v>
      </c>
      <c r="F98" s="43"/>
      <c r="G98" s="43">
        <v>5610800</v>
      </c>
    </row>
    <row r="99" ht="25.7" customHeight="1" spans="1:7">
      <c r="A99" s="42"/>
      <c r="B99" s="42"/>
      <c r="C99" s="42" t="s">
        <v>111</v>
      </c>
      <c r="D99" s="44" t="s">
        <v>216</v>
      </c>
      <c r="E99" s="43">
        <v>15172800</v>
      </c>
      <c r="F99" s="43">
        <v>6574300</v>
      </c>
      <c r="G99" s="43">
        <v>8598500</v>
      </c>
    </row>
    <row r="100" ht="25.7" customHeight="1" spans="1:7">
      <c r="A100" s="42"/>
      <c r="B100" s="42" t="s">
        <v>113</v>
      </c>
      <c r="C100" s="42"/>
      <c r="D100" s="44" t="s">
        <v>217</v>
      </c>
      <c r="E100" s="43">
        <v>62500000</v>
      </c>
      <c r="F100" s="43"/>
      <c r="G100" s="43">
        <v>62500000</v>
      </c>
    </row>
    <row r="101" ht="25.7" customHeight="1" spans="1:7">
      <c r="A101" s="42"/>
      <c r="B101" s="42"/>
      <c r="C101" s="42" t="s">
        <v>111</v>
      </c>
      <c r="D101" s="44" t="s">
        <v>218</v>
      </c>
      <c r="E101" s="43">
        <v>62500000</v>
      </c>
      <c r="F101" s="43"/>
      <c r="G101" s="43">
        <v>62500000</v>
      </c>
    </row>
    <row r="102" ht="25.7" customHeight="1" spans="1:7">
      <c r="A102" s="42"/>
      <c r="B102" s="42" t="s">
        <v>146</v>
      </c>
      <c r="C102" s="42"/>
      <c r="D102" s="44" t="s">
        <v>219</v>
      </c>
      <c r="E102" s="43">
        <v>26829900</v>
      </c>
      <c r="F102" s="43"/>
      <c r="G102" s="43">
        <v>26829900</v>
      </c>
    </row>
    <row r="103" ht="25.7" customHeight="1" spans="1:7">
      <c r="A103" s="42"/>
      <c r="B103" s="42"/>
      <c r="C103" s="42" t="s">
        <v>105</v>
      </c>
      <c r="D103" s="44" t="s">
        <v>219</v>
      </c>
      <c r="E103" s="43">
        <v>26829900</v>
      </c>
      <c r="F103" s="43"/>
      <c r="G103" s="43">
        <v>26829900</v>
      </c>
    </row>
    <row r="104" ht="25.7" customHeight="1" spans="1:7">
      <c r="A104" s="42"/>
      <c r="B104" s="42" t="s">
        <v>111</v>
      </c>
      <c r="C104" s="42"/>
      <c r="D104" s="44" t="s">
        <v>225</v>
      </c>
      <c r="E104" s="43">
        <v>27218800</v>
      </c>
      <c r="F104" s="43"/>
      <c r="G104" s="43">
        <v>27218800</v>
      </c>
    </row>
    <row r="105" ht="25.7" customHeight="1" spans="1:7">
      <c r="A105" s="42"/>
      <c r="B105" s="42"/>
      <c r="C105" s="42" t="s">
        <v>111</v>
      </c>
      <c r="D105" s="44" t="s">
        <v>225</v>
      </c>
      <c r="E105" s="43">
        <v>27218800</v>
      </c>
      <c r="F105" s="43"/>
      <c r="G105" s="43">
        <v>27218800</v>
      </c>
    </row>
    <row r="106" ht="25.7" customHeight="1" spans="1:7">
      <c r="A106" s="42" t="s">
        <v>226</v>
      </c>
      <c r="B106" s="42"/>
      <c r="C106" s="42"/>
      <c r="D106" s="44" t="s">
        <v>227</v>
      </c>
      <c r="E106" s="43">
        <v>298190200</v>
      </c>
      <c r="F106" s="43">
        <v>6182800</v>
      </c>
      <c r="G106" s="43">
        <v>292007400</v>
      </c>
    </row>
    <row r="107" ht="25.7" customHeight="1" spans="1:7">
      <c r="A107" s="42"/>
      <c r="B107" s="42" t="s">
        <v>105</v>
      </c>
      <c r="C107" s="42"/>
      <c r="D107" s="44" t="s">
        <v>228</v>
      </c>
      <c r="E107" s="43">
        <v>112672800</v>
      </c>
      <c r="F107" s="43">
        <v>4294200</v>
      </c>
      <c r="G107" s="43">
        <v>108378600</v>
      </c>
    </row>
    <row r="108" ht="25.7" customHeight="1" spans="1:7">
      <c r="A108" s="42"/>
      <c r="B108" s="42"/>
      <c r="C108" s="42" t="s">
        <v>107</v>
      </c>
      <c r="D108" s="44" t="s">
        <v>125</v>
      </c>
      <c r="E108" s="43">
        <v>6239100</v>
      </c>
      <c r="F108" s="43">
        <v>4294200</v>
      </c>
      <c r="G108" s="43">
        <v>1944900</v>
      </c>
    </row>
    <row r="109" ht="25.7" customHeight="1" spans="1:7">
      <c r="A109" s="42"/>
      <c r="B109" s="42"/>
      <c r="C109" s="42" t="s">
        <v>116</v>
      </c>
      <c r="D109" s="44" t="s">
        <v>229</v>
      </c>
      <c r="E109" s="43">
        <v>87200</v>
      </c>
      <c r="F109" s="43"/>
      <c r="G109" s="43">
        <v>87200</v>
      </c>
    </row>
    <row r="110" ht="25.7" customHeight="1" spans="1:7">
      <c r="A110" s="42"/>
      <c r="B110" s="42"/>
      <c r="C110" s="42" t="s">
        <v>230</v>
      </c>
      <c r="D110" s="44" t="s">
        <v>231</v>
      </c>
      <c r="E110" s="43">
        <v>29200</v>
      </c>
      <c r="F110" s="43"/>
      <c r="G110" s="43">
        <v>29200</v>
      </c>
    </row>
    <row r="111" ht="25.7" customHeight="1" spans="1:7">
      <c r="A111" s="42"/>
      <c r="B111" s="42"/>
      <c r="C111" s="42" t="s">
        <v>111</v>
      </c>
      <c r="D111" s="44" t="s">
        <v>232</v>
      </c>
      <c r="E111" s="43">
        <v>106317300</v>
      </c>
      <c r="F111" s="43"/>
      <c r="G111" s="43">
        <v>106317300</v>
      </c>
    </row>
    <row r="112" ht="25.7" customHeight="1" spans="1:7">
      <c r="A112" s="42"/>
      <c r="B112" s="42" t="s">
        <v>129</v>
      </c>
      <c r="C112" s="42"/>
      <c r="D112" s="44" t="s">
        <v>233</v>
      </c>
      <c r="E112" s="43">
        <v>27997000</v>
      </c>
      <c r="F112" s="43"/>
      <c r="G112" s="43">
        <v>27997000</v>
      </c>
    </row>
    <row r="113" ht="25.7" customHeight="1" spans="1:7">
      <c r="A113" s="42"/>
      <c r="B113" s="42"/>
      <c r="C113" s="42" t="s">
        <v>146</v>
      </c>
      <c r="D113" s="44" t="s">
        <v>234</v>
      </c>
      <c r="E113" s="43">
        <v>310500</v>
      </c>
      <c r="F113" s="43"/>
      <c r="G113" s="43">
        <v>310500</v>
      </c>
    </row>
    <row r="114" ht="25.7" customHeight="1" spans="1:7">
      <c r="A114" s="42"/>
      <c r="B114" s="42"/>
      <c r="C114" s="42" t="s">
        <v>152</v>
      </c>
      <c r="D114" s="44" t="s">
        <v>235</v>
      </c>
      <c r="E114" s="43">
        <v>8078900</v>
      </c>
      <c r="F114" s="43"/>
      <c r="G114" s="43">
        <v>8078900</v>
      </c>
    </row>
    <row r="115" ht="25.7" customHeight="1" spans="1:7">
      <c r="A115" s="42"/>
      <c r="B115" s="42"/>
      <c r="C115" s="42" t="s">
        <v>236</v>
      </c>
      <c r="D115" s="44" t="s">
        <v>237</v>
      </c>
      <c r="E115" s="43">
        <v>19607600</v>
      </c>
      <c r="F115" s="43"/>
      <c r="G115" s="43">
        <v>19607600</v>
      </c>
    </row>
    <row r="116" ht="25.7" customHeight="1" spans="1:7">
      <c r="A116" s="42"/>
      <c r="B116" s="42" t="s">
        <v>113</v>
      </c>
      <c r="C116" s="42"/>
      <c r="D116" s="44" t="s">
        <v>238</v>
      </c>
      <c r="E116" s="43">
        <v>145447000</v>
      </c>
      <c r="F116" s="43">
        <v>1888600</v>
      </c>
      <c r="G116" s="43">
        <v>143558400</v>
      </c>
    </row>
    <row r="117" ht="25.7" customHeight="1" spans="1:7">
      <c r="A117" s="42"/>
      <c r="B117" s="42"/>
      <c r="C117" s="42" t="s">
        <v>107</v>
      </c>
      <c r="D117" s="44" t="s">
        <v>239</v>
      </c>
      <c r="E117" s="43">
        <v>3439200</v>
      </c>
      <c r="F117" s="43">
        <v>1888600</v>
      </c>
      <c r="G117" s="43">
        <v>1550600</v>
      </c>
    </row>
    <row r="118" ht="25.7" customHeight="1" spans="1:7">
      <c r="A118" s="42"/>
      <c r="B118" s="42"/>
      <c r="C118" s="42" t="s">
        <v>146</v>
      </c>
      <c r="D118" s="44" t="s">
        <v>240</v>
      </c>
      <c r="E118" s="43">
        <v>60770000</v>
      </c>
      <c r="F118" s="43"/>
      <c r="G118" s="43">
        <v>60770000</v>
      </c>
    </row>
    <row r="119" ht="25.7" customHeight="1" spans="1:7">
      <c r="A119" s="42"/>
      <c r="B119" s="42"/>
      <c r="C119" s="42" t="s">
        <v>111</v>
      </c>
      <c r="D119" s="44" t="s">
        <v>241</v>
      </c>
      <c r="E119" s="43">
        <v>81237800</v>
      </c>
      <c r="F119" s="43"/>
      <c r="G119" s="43">
        <v>81237800</v>
      </c>
    </row>
    <row r="120" ht="25.7" customHeight="1" spans="1:7">
      <c r="A120" s="42"/>
      <c r="B120" s="42" t="s">
        <v>152</v>
      </c>
      <c r="C120" s="42"/>
      <c r="D120" s="44" t="s">
        <v>242</v>
      </c>
      <c r="E120" s="43">
        <v>73400</v>
      </c>
      <c r="F120" s="43"/>
      <c r="G120" s="43">
        <v>73400</v>
      </c>
    </row>
    <row r="121" ht="25.7" customHeight="1" spans="1:7">
      <c r="A121" s="42"/>
      <c r="B121" s="42"/>
      <c r="C121" s="42" t="s">
        <v>105</v>
      </c>
      <c r="D121" s="44" t="s">
        <v>243</v>
      </c>
      <c r="E121" s="43">
        <v>73400</v>
      </c>
      <c r="F121" s="43"/>
      <c r="G121" s="43">
        <v>73400</v>
      </c>
    </row>
    <row r="122" ht="25.7" customHeight="1" spans="1:7">
      <c r="A122" s="42"/>
      <c r="B122" s="42" t="s">
        <v>111</v>
      </c>
      <c r="C122" s="42"/>
      <c r="D122" s="44" t="s">
        <v>244</v>
      </c>
      <c r="E122" s="43">
        <v>12000000</v>
      </c>
      <c r="F122" s="43"/>
      <c r="G122" s="43">
        <v>12000000</v>
      </c>
    </row>
    <row r="123" ht="25.7" customHeight="1" spans="1:7">
      <c r="A123" s="42"/>
      <c r="B123" s="42"/>
      <c r="C123" s="42" t="s">
        <v>111</v>
      </c>
      <c r="D123" s="44" t="s">
        <v>244</v>
      </c>
      <c r="E123" s="43">
        <v>12000000</v>
      </c>
      <c r="F123" s="43"/>
      <c r="G123" s="43">
        <v>12000000</v>
      </c>
    </row>
    <row r="124" ht="25.7" customHeight="1" spans="1:7">
      <c r="A124" s="42" t="s">
        <v>245</v>
      </c>
      <c r="B124" s="42"/>
      <c r="C124" s="42"/>
      <c r="D124" s="44" t="s">
        <v>246</v>
      </c>
      <c r="E124" s="43">
        <v>1016415600</v>
      </c>
      <c r="F124" s="43"/>
      <c r="G124" s="43">
        <v>1016415600</v>
      </c>
    </row>
    <row r="125" ht="25.7" customHeight="1" spans="1:7">
      <c r="A125" s="42"/>
      <c r="B125" s="42" t="s">
        <v>109</v>
      </c>
      <c r="C125" s="42"/>
      <c r="D125" s="44" t="s">
        <v>247</v>
      </c>
      <c r="E125" s="43">
        <v>1016415600</v>
      </c>
      <c r="F125" s="43"/>
      <c r="G125" s="43">
        <v>1016415600</v>
      </c>
    </row>
    <row r="126" ht="25.7" customHeight="1" spans="1:7">
      <c r="A126" s="42"/>
      <c r="B126" s="42"/>
      <c r="C126" s="42" t="s">
        <v>111</v>
      </c>
      <c r="D126" s="44" t="s">
        <v>248</v>
      </c>
      <c r="E126" s="43">
        <v>1016415600</v>
      </c>
      <c r="F126" s="43"/>
      <c r="G126" s="43">
        <v>1016415600</v>
      </c>
    </row>
    <row r="127" ht="25.7" customHeight="1" spans="1:7">
      <c r="A127" s="42" t="s">
        <v>249</v>
      </c>
      <c r="B127" s="42"/>
      <c r="C127" s="42"/>
      <c r="D127" s="44" t="s">
        <v>250</v>
      </c>
      <c r="E127" s="43">
        <v>40000000</v>
      </c>
      <c r="F127" s="43"/>
      <c r="G127" s="43">
        <v>40000000</v>
      </c>
    </row>
    <row r="128" ht="25.7" customHeight="1" spans="1:7">
      <c r="A128" s="42"/>
      <c r="B128" s="42" t="s">
        <v>129</v>
      </c>
      <c r="C128" s="42"/>
      <c r="D128" s="44" t="s">
        <v>251</v>
      </c>
      <c r="E128" s="43">
        <v>40000000</v>
      </c>
      <c r="F128" s="43"/>
      <c r="G128" s="43">
        <v>40000000</v>
      </c>
    </row>
    <row r="129" ht="25.7" customHeight="1" spans="1:7">
      <c r="A129" s="42"/>
      <c r="B129" s="42"/>
      <c r="C129" s="42" t="s">
        <v>111</v>
      </c>
      <c r="D129" s="44" t="s">
        <v>252</v>
      </c>
      <c r="E129" s="43">
        <v>40000000</v>
      </c>
      <c r="F129" s="43"/>
      <c r="G129" s="43">
        <v>40000000</v>
      </c>
    </row>
    <row r="130" ht="25.7" customHeight="1" spans="1:7">
      <c r="A130" s="42" t="s">
        <v>253</v>
      </c>
      <c r="B130" s="42"/>
      <c r="C130" s="42"/>
      <c r="D130" s="44" t="s">
        <v>254</v>
      </c>
      <c r="E130" s="43">
        <v>6120500</v>
      </c>
      <c r="F130" s="43">
        <v>6120500</v>
      </c>
      <c r="G130" s="43"/>
    </row>
    <row r="131" ht="25.7" customHeight="1" spans="1:7">
      <c r="A131" s="42"/>
      <c r="B131" s="42" t="s">
        <v>129</v>
      </c>
      <c r="C131" s="42"/>
      <c r="D131" s="44" t="s">
        <v>255</v>
      </c>
      <c r="E131" s="43">
        <v>6120500</v>
      </c>
      <c r="F131" s="43">
        <v>6120500</v>
      </c>
      <c r="G131" s="43"/>
    </row>
    <row r="132" ht="25.7" customHeight="1" spans="1:7">
      <c r="A132" s="42"/>
      <c r="B132" s="42"/>
      <c r="C132" s="42" t="s">
        <v>105</v>
      </c>
      <c r="D132" s="44" t="s">
        <v>256</v>
      </c>
      <c r="E132" s="43">
        <v>3552900</v>
      </c>
      <c r="F132" s="43">
        <v>3552900</v>
      </c>
      <c r="G132" s="43"/>
    </row>
    <row r="133" ht="25.7" customHeight="1" spans="1:7">
      <c r="A133" s="42"/>
      <c r="B133" s="42"/>
      <c r="C133" s="42" t="s">
        <v>113</v>
      </c>
      <c r="D133" s="44" t="s">
        <v>257</v>
      </c>
      <c r="E133" s="43">
        <v>2567600</v>
      </c>
      <c r="F133" s="43">
        <v>2567600</v>
      </c>
      <c r="G133" s="43"/>
    </row>
    <row r="134" ht="25.7" customHeight="1" spans="1:7">
      <c r="A134" s="42" t="s">
        <v>258</v>
      </c>
      <c r="B134" s="42"/>
      <c r="C134" s="42"/>
      <c r="D134" s="44" t="s">
        <v>259</v>
      </c>
      <c r="E134" s="43">
        <v>25000000</v>
      </c>
      <c r="F134" s="43"/>
      <c r="G134" s="43">
        <v>25000000</v>
      </c>
    </row>
    <row r="135" ht="25.7" customHeight="1" spans="1:7">
      <c r="A135" s="42"/>
      <c r="B135" s="42"/>
      <c r="C135" s="42"/>
      <c r="D135" s="44" t="s">
        <v>259</v>
      </c>
      <c r="E135" s="43">
        <v>25000000</v>
      </c>
      <c r="F135" s="43"/>
      <c r="G135" s="43">
        <v>25000000</v>
      </c>
    </row>
    <row r="136" ht="25.7" customHeight="1" spans="1:7">
      <c r="A136" s="42"/>
      <c r="B136" s="42"/>
      <c r="C136" s="42"/>
      <c r="D136" s="44" t="s">
        <v>259</v>
      </c>
      <c r="E136" s="43">
        <v>25000000</v>
      </c>
      <c r="F136" s="43"/>
      <c r="G136" s="43">
        <v>25000000</v>
      </c>
    </row>
    <row r="137" ht="25.7" customHeight="1" spans="1:7">
      <c r="A137" s="42" t="s">
        <v>260</v>
      </c>
      <c r="B137" s="42"/>
      <c r="C137" s="42"/>
      <c r="D137" s="44" t="s">
        <v>261</v>
      </c>
      <c r="E137" s="43">
        <v>17636800</v>
      </c>
      <c r="F137" s="43"/>
      <c r="G137" s="43">
        <v>17636800</v>
      </c>
    </row>
    <row r="138" ht="25.7" customHeight="1" spans="1:7">
      <c r="A138" s="42"/>
      <c r="B138" s="42" t="s">
        <v>111</v>
      </c>
      <c r="C138" s="42"/>
      <c r="D138" s="44" t="s">
        <v>261</v>
      </c>
      <c r="E138" s="43">
        <v>17636800</v>
      </c>
      <c r="F138" s="43"/>
      <c r="G138" s="43">
        <v>17636800</v>
      </c>
    </row>
    <row r="139" ht="25.7" customHeight="1" spans="1:7">
      <c r="A139" s="42"/>
      <c r="B139" s="42"/>
      <c r="C139" s="42" t="s">
        <v>111</v>
      </c>
      <c r="D139" s="44" t="s">
        <v>261</v>
      </c>
      <c r="E139" s="43">
        <v>17636800</v>
      </c>
      <c r="F139" s="43"/>
      <c r="G139" s="43">
        <v>17636800</v>
      </c>
    </row>
  </sheetData>
  <mergeCells count="10">
    <mergeCell ref="A1:G1"/>
    <mergeCell ref="A2:D2"/>
    <mergeCell ref="A3:D3"/>
    <mergeCell ref="E3:G3"/>
    <mergeCell ref="A4:C4"/>
    <mergeCell ref="A6:D6"/>
    <mergeCell ref="D4:D5"/>
    <mergeCell ref="E4:E5"/>
    <mergeCell ref="F4:F5"/>
    <mergeCell ref="G4:G5"/>
  </mergeCells>
  <pageMargins left="0.17" right="0.17" top="0.236220472440945" bottom="0.236220472440945" header="0"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dimension ref="A1:G12"/>
  <sheetViews>
    <sheetView workbookViewId="0">
      <pane ySplit="6" topLeftCell="A7" activePane="bottomLeft" state="frozen"/>
      <selection/>
      <selection pane="bottomLeft" activeCell="A12" sqref="$A12:$XFD12"/>
    </sheetView>
  </sheetViews>
  <sheetFormatPr defaultColWidth="10" defaultRowHeight="13.5" outlineLevelCol="6"/>
  <cols>
    <col min="1" max="1" width="6.5" customWidth="1"/>
    <col min="2" max="3" width="6.625" customWidth="1"/>
    <col min="4" max="4" width="33" customWidth="1"/>
    <col min="5" max="7" width="16.875" customWidth="1"/>
    <col min="8" max="11" width="9.75" customWidth="1"/>
  </cols>
  <sheetData>
    <row r="1" ht="39.95" customHeight="1" spans="1:7">
      <c r="A1" s="38" t="s">
        <v>278</v>
      </c>
      <c r="B1" s="38"/>
      <c r="C1" s="38"/>
      <c r="D1" s="38"/>
      <c r="E1" s="38"/>
      <c r="F1" s="38"/>
      <c r="G1" s="38"/>
    </row>
    <row r="2" ht="22.7" customHeight="1" spans="1:7">
      <c r="A2" s="39"/>
      <c r="B2" s="39"/>
      <c r="C2" s="39"/>
      <c r="D2" s="39"/>
      <c r="E2" s="37"/>
      <c r="F2" s="37"/>
      <c r="G2" s="40" t="s">
        <v>61</v>
      </c>
    </row>
    <row r="3" ht="22.7" customHeight="1" spans="1:7">
      <c r="A3" s="41" t="s">
        <v>90</v>
      </c>
      <c r="B3" s="41"/>
      <c r="C3" s="41"/>
      <c r="D3" s="41"/>
      <c r="E3" s="41" t="s">
        <v>279</v>
      </c>
      <c r="F3" s="41"/>
      <c r="G3" s="41"/>
    </row>
    <row r="4" ht="22.7" customHeight="1" spans="1:7">
      <c r="A4" s="41" t="s">
        <v>92</v>
      </c>
      <c r="B4" s="41"/>
      <c r="C4" s="41"/>
      <c r="D4" s="41" t="s">
        <v>93</v>
      </c>
      <c r="E4" s="41" t="s">
        <v>94</v>
      </c>
      <c r="F4" s="41" t="s">
        <v>264</v>
      </c>
      <c r="G4" s="41" t="s">
        <v>265</v>
      </c>
    </row>
    <row r="5" ht="22.7" customHeight="1" spans="1:7">
      <c r="A5" s="41" t="s">
        <v>99</v>
      </c>
      <c r="B5" s="41" t="s">
        <v>100</v>
      </c>
      <c r="C5" s="41" t="s">
        <v>101</v>
      </c>
      <c r="D5" s="41"/>
      <c r="E5" s="41"/>
      <c r="F5" s="41"/>
      <c r="G5" s="41"/>
    </row>
    <row r="6" ht="25.7" customHeight="1" spans="1:7">
      <c r="A6" s="42" t="s">
        <v>102</v>
      </c>
      <c r="B6" s="42"/>
      <c r="C6" s="42"/>
      <c r="D6" s="42"/>
      <c r="E6" s="43">
        <v>3890100</v>
      </c>
      <c r="F6" s="43"/>
      <c r="G6" s="43">
        <v>3890100</v>
      </c>
    </row>
    <row r="7" ht="25.7" customHeight="1" spans="1:7">
      <c r="A7" s="42" t="s">
        <v>212</v>
      </c>
      <c r="B7" s="42"/>
      <c r="C7" s="42"/>
      <c r="D7" s="44" t="s">
        <v>213</v>
      </c>
      <c r="E7" s="43">
        <v>3890100</v>
      </c>
      <c r="F7" s="43"/>
      <c r="G7" s="43">
        <v>3890100</v>
      </c>
    </row>
    <row r="8" ht="25.7" customHeight="1" spans="1:7">
      <c r="A8" s="42"/>
      <c r="B8" s="42" t="s">
        <v>109</v>
      </c>
      <c r="C8" s="42"/>
      <c r="D8" s="44" t="s">
        <v>220</v>
      </c>
      <c r="E8" s="43">
        <v>3890100</v>
      </c>
      <c r="F8" s="43"/>
      <c r="G8" s="43">
        <v>3890100</v>
      </c>
    </row>
    <row r="9" ht="25.7" customHeight="1" spans="1:7">
      <c r="A9" s="42"/>
      <c r="B9" s="42"/>
      <c r="C9" s="42" t="s">
        <v>107</v>
      </c>
      <c r="D9" s="44" t="s">
        <v>221</v>
      </c>
      <c r="E9" s="43">
        <v>2081800</v>
      </c>
      <c r="F9" s="43"/>
      <c r="G9" s="43">
        <v>2081800</v>
      </c>
    </row>
    <row r="10" ht="25.7" customHeight="1" spans="1:7">
      <c r="A10" s="42"/>
      <c r="B10" s="42"/>
      <c r="C10" s="42" t="s">
        <v>222</v>
      </c>
      <c r="D10" s="44" t="s">
        <v>223</v>
      </c>
      <c r="E10" s="43">
        <v>882700</v>
      </c>
      <c r="F10" s="43"/>
      <c r="G10" s="43">
        <v>882700</v>
      </c>
    </row>
    <row r="11" ht="25.7" customHeight="1" spans="1:7">
      <c r="A11" s="42"/>
      <c r="B11" s="42"/>
      <c r="C11" s="42" t="s">
        <v>172</v>
      </c>
      <c r="D11" s="44" t="s">
        <v>224</v>
      </c>
      <c r="E11" s="43">
        <v>925600</v>
      </c>
      <c r="F11" s="43"/>
      <c r="G11" s="43">
        <v>925600</v>
      </c>
    </row>
    <row r="12" ht="31.35" customHeight="1" spans="1:7">
      <c r="A12" s="37"/>
      <c r="B12" s="37"/>
      <c r="C12" s="37"/>
      <c r="D12" s="37"/>
      <c r="E12" s="37"/>
      <c r="F12" s="37"/>
      <c r="G12" s="37"/>
    </row>
  </sheetData>
  <mergeCells count="11">
    <mergeCell ref="A1:G1"/>
    <mergeCell ref="A2:D2"/>
    <mergeCell ref="A3:D3"/>
    <mergeCell ref="E3:G3"/>
    <mergeCell ref="A4:C4"/>
    <mergeCell ref="A6:D6"/>
    <mergeCell ref="A12:G12"/>
    <mergeCell ref="D4:D5"/>
    <mergeCell ref="E4:E5"/>
    <mergeCell ref="F4:F5"/>
    <mergeCell ref="G4:G5"/>
  </mergeCells>
  <pageMargins left="0.77" right="0.31496062992126" top="0.6" bottom="0.236220472440945"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dimension ref="A1:G10"/>
  <sheetViews>
    <sheetView workbookViewId="0">
      <pane ySplit="6" topLeftCell="A7" activePane="bottomLeft" state="frozen"/>
      <selection/>
      <selection pane="bottomLeft" activeCell="A1" sqref="A1:G1"/>
    </sheetView>
  </sheetViews>
  <sheetFormatPr defaultColWidth="10" defaultRowHeight="13.5" outlineLevelCol="6"/>
  <cols>
    <col min="1" max="3" width="6.625" customWidth="1"/>
    <col min="4" max="4" width="30.125" customWidth="1"/>
    <col min="5" max="7" width="16.875" customWidth="1"/>
    <col min="8" max="11" width="9.75" customWidth="1"/>
  </cols>
  <sheetData>
    <row r="1" ht="39.95" customHeight="1" spans="1:7">
      <c r="A1" s="38" t="s">
        <v>280</v>
      </c>
      <c r="B1" s="38"/>
      <c r="C1" s="38"/>
      <c r="D1" s="38"/>
      <c r="E1" s="38"/>
      <c r="F1" s="38"/>
      <c r="G1" s="38"/>
    </row>
    <row r="2" ht="22.7" customHeight="1" spans="1:7">
      <c r="A2" s="39"/>
      <c r="B2" s="39"/>
      <c r="C2" s="39"/>
      <c r="D2" s="39"/>
      <c r="E2" s="37"/>
      <c r="F2" s="37"/>
      <c r="G2" s="40" t="s">
        <v>61</v>
      </c>
    </row>
    <row r="3" ht="22.7" customHeight="1" spans="1:7">
      <c r="A3" s="41" t="s">
        <v>90</v>
      </c>
      <c r="B3" s="41"/>
      <c r="C3" s="41"/>
      <c r="D3" s="41"/>
      <c r="E3" s="41" t="s">
        <v>281</v>
      </c>
      <c r="F3" s="41"/>
      <c r="G3" s="41"/>
    </row>
    <row r="4" ht="22.7" customHeight="1" spans="1:7">
      <c r="A4" s="41" t="s">
        <v>92</v>
      </c>
      <c r="B4" s="41"/>
      <c r="C4" s="41"/>
      <c r="D4" s="41" t="s">
        <v>93</v>
      </c>
      <c r="E4" s="41" t="s">
        <v>94</v>
      </c>
      <c r="F4" s="41" t="s">
        <v>264</v>
      </c>
      <c r="G4" s="41" t="s">
        <v>265</v>
      </c>
    </row>
    <row r="5" ht="22.7" customHeight="1" spans="1:7">
      <c r="A5" s="41" t="s">
        <v>99</v>
      </c>
      <c r="B5" s="41" t="s">
        <v>100</v>
      </c>
      <c r="C5" s="41" t="s">
        <v>101</v>
      </c>
      <c r="D5" s="41"/>
      <c r="E5" s="41"/>
      <c r="F5" s="41"/>
      <c r="G5" s="41"/>
    </row>
    <row r="6" ht="25.7" customHeight="1" spans="1:7">
      <c r="A6" s="42" t="s">
        <v>102</v>
      </c>
      <c r="B6" s="42"/>
      <c r="C6" s="42"/>
      <c r="D6" s="42"/>
      <c r="E6" s="43"/>
      <c r="F6" s="43"/>
      <c r="G6" s="43"/>
    </row>
    <row r="7" ht="25.7" customHeight="1" spans="1:7">
      <c r="A7" s="42"/>
      <c r="B7" s="42"/>
      <c r="C7" s="42"/>
      <c r="D7" s="44"/>
      <c r="E7" s="43"/>
      <c r="F7" s="43"/>
      <c r="G7" s="43"/>
    </row>
    <row r="8" ht="25.7" customHeight="1" spans="1:7">
      <c r="A8" s="42"/>
      <c r="B8" s="42"/>
      <c r="C8" s="42"/>
      <c r="D8" s="44"/>
      <c r="E8" s="43"/>
      <c r="F8" s="43"/>
      <c r="G8" s="43"/>
    </row>
    <row r="9" ht="25.7" customHeight="1" spans="1:7">
      <c r="A9" s="42"/>
      <c r="B9" s="42"/>
      <c r="C9" s="42"/>
      <c r="D9" s="44"/>
      <c r="E9" s="43"/>
      <c r="F9" s="43"/>
      <c r="G9" s="43"/>
    </row>
    <row r="10" ht="31.35" customHeight="1" spans="1:7">
      <c r="A10" s="37" t="s">
        <v>282</v>
      </c>
      <c r="B10" s="37"/>
      <c r="C10" s="37"/>
      <c r="D10" s="37"/>
      <c r="E10" s="37"/>
      <c r="F10" s="37"/>
      <c r="G10" s="37"/>
    </row>
  </sheetData>
  <mergeCells count="11">
    <mergeCell ref="A1:G1"/>
    <mergeCell ref="A2:D2"/>
    <mergeCell ref="A3:D3"/>
    <mergeCell ref="E3:G3"/>
    <mergeCell ref="A4:C4"/>
    <mergeCell ref="A6:D6"/>
    <mergeCell ref="A10:G10"/>
    <mergeCell ref="D4:D5"/>
    <mergeCell ref="E4:E5"/>
    <mergeCell ref="F4:F5"/>
    <mergeCell ref="G4:G5"/>
  </mergeCells>
  <pageMargins left="1.49" right="0.31496062992126" top="0.56" bottom="0.236220472440945"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4"/>
  <dimension ref="A1:F58"/>
  <sheetViews>
    <sheetView workbookViewId="0">
      <pane ySplit="6" topLeftCell="A7" activePane="bottomLeft" state="frozen"/>
      <selection/>
      <selection pane="bottomLeft" activeCell="A1" sqref="A1:F1"/>
    </sheetView>
  </sheetViews>
  <sheetFormatPr defaultColWidth="10" defaultRowHeight="13.5" outlineLevelCol="5"/>
  <cols>
    <col min="1" max="2" width="6.625" customWidth="1"/>
    <col min="3" max="3" width="31.125" customWidth="1"/>
    <col min="4" max="6" width="16.875" customWidth="1"/>
    <col min="7" max="9" width="9.75" customWidth="1"/>
  </cols>
  <sheetData>
    <row r="1" ht="39.95" customHeight="1" spans="1:6">
      <c r="A1" s="38" t="s">
        <v>283</v>
      </c>
      <c r="B1" s="38"/>
      <c r="C1" s="38"/>
      <c r="D1" s="38"/>
      <c r="E1" s="38"/>
      <c r="F1" s="38"/>
    </row>
    <row r="2" ht="22.7" customHeight="1" spans="1:6">
      <c r="A2" s="39"/>
      <c r="B2" s="39"/>
      <c r="C2" s="39"/>
      <c r="D2" s="37"/>
      <c r="E2" s="37"/>
      <c r="F2" s="40" t="s">
        <v>61</v>
      </c>
    </row>
    <row r="3" ht="22.7" customHeight="1" spans="1:6">
      <c r="A3" s="41" t="s">
        <v>90</v>
      </c>
      <c r="B3" s="41"/>
      <c r="C3" s="41"/>
      <c r="D3" s="41" t="s">
        <v>284</v>
      </c>
      <c r="E3" s="41"/>
      <c r="F3" s="41"/>
    </row>
    <row r="4" ht="22.7" customHeight="1" spans="1:6">
      <c r="A4" s="41" t="s">
        <v>285</v>
      </c>
      <c r="B4" s="41"/>
      <c r="C4" s="41" t="s">
        <v>286</v>
      </c>
      <c r="D4" s="41" t="s">
        <v>94</v>
      </c>
      <c r="E4" s="41" t="s">
        <v>287</v>
      </c>
      <c r="F4" s="41" t="s">
        <v>288</v>
      </c>
    </row>
    <row r="5" ht="22.7" customHeight="1" spans="1:6">
      <c r="A5" s="41" t="s">
        <v>99</v>
      </c>
      <c r="B5" s="41" t="s">
        <v>100</v>
      </c>
      <c r="C5" s="41"/>
      <c r="D5" s="41"/>
      <c r="E5" s="41"/>
      <c r="F5" s="41"/>
    </row>
    <row r="6" ht="25.7" customHeight="1" spans="1:6">
      <c r="A6" s="42" t="s">
        <v>102</v>
      </c>
      <c r="B6" s="42"/>
      <c r="C6" s="42"/>
      <c r="D6" s="43">
        <v>75831600</v>
      </c>
      <c r="E6" s="43">
        <v>66923000</v>
      </c>
      <c r="F6" s="43">
        <v>8908600</v>
      </c>
    </row>
    <row r="7" ht="25.7" customHeight="1" spans="1:6">
      <c r="A7" s="42" t="s">
        <v>289</v>
      </c>
      <c r="B7" s="42"/>
      <c r="C7" s="44" t="s">
        <v>290</v>
      </c>
      <c r="D7" s="43">
        <v>66066700</v>
      </c>
      <c r="E7" s="43">
        <v>66066700</v>
      </c>
      <c r="F7" s="43"/>
    </row>
    <row r="8" ht="25.7" customHeight="1" spans="1:6">
      <c r="A8" s="42"/>
      <c r="B8" s="42" t="s">
        <v>105</v>
      </c>
      <c r="C8" s="44" t="s">
        <v>291</v>
      </c>
      <c r="D8" s="43">
        <v>5770300</v>
      </c>
      <c r="E8" s="43">
        <v>5770300</v>
      </c>
      <c r="F8" s="43"/>
    </row>
    <row r="9" ht="25.7" customHeight="1" spans="1:6">
      <c r="A9" s="42"/>
      <c r="B9" s="42" t="s">
        <v>129</v>
      </c>
      <c r="C9" s="44" t="s">
        <v>292</v>
      </c>
      <c r="D9" s="43">
        <v>21662100</v>
      </c>
      <c r="E9" s="43">
        <v>21662100</v>
      </c>
      <c r="F9" s="43"/>
    </row>
    <row r="10" ht="25.7" customHeight="1" spans="1:6">
      <c r="A10" s="42"/>
      <c r="B10" s="42" t="s">
        <v>113</v>
      </c>
      <c r="C10" s="44" t="s">
        <v>293</v>
      </c>
      <c r="D10" s="43">
        <v>7820300</v>
      </c>
      <c r="E10" s="43">
        <v>7820300</v>
      </c>
      <c r="F10" s="43"/>
    </row>
    <row r="11" ht="25.7" customHeight="1" spans="1:6">
      <c r="A11" s="42"/>
      <c r="B11" s="42" t="s">
        <v>109</v>
      </c>
      <c r="C11" s="44" t="s">
        <v>294</v>
      </c>
      <c r="D11" s="43">
        <v>4203500</v>
      </c>
      <c r="E11" s="43">
        <v>4203500</v>
      </c>
      <c r="F11" s="43"/>
    </row>
    <row r="12" ht="25.7" customHeight="1" spans="1:6">
      <c r="A12" s="42"/>
      <c r="B12" s="42" t="s">
        <v>236</v>
      </c>
      <c r="C12" s="44" t="s">
        <v>295</v>
      </c>
      <c r="D12" s="43">
        <v>2099300</v>
      </c>
      <c r="E12" s="43">
        <v>2099300</v>
      </c>
      <c r="F12" s="43"/>
    </row>
    <row r="13" ht="25.7" customHeight="1" spans="1:6">
      <c r="A13" s="42"/>
      <c r="B13" s="42" t="s">
        <v>161</v>
      </c>
      <c r="C13" s="44" t="s">
        <v>296</v>
      </c>
      <c r="D13" s="43">
        <v>2754200</v>
      </c>
      <c r="E13" s="43">
        <v>2754200</v>
      </c>
      <c r="F13" s="43"/>
    </row>
    <row r="14" ht="25.7" customHeight="1" spans="1:6">
      <c r="A14" s="42"/>
      <c r="B14" s="42" t="s">
        <v>194</v>
      </c>
      <c r="C14" s="44" t="s">
        <v>297</v>
      </c>
      <c r="D14" s="43">
        <v>561600</v>
      </c>
      <c r="E14" s="43">
        <v>561600</v>
      </c>
      <c r="F14" s="43"/>
    </row>
    <row r="15" ht="25.7" customHeight="1" spans="1:6">
      <c r="A15" s="42"/>
      <c r="B15" s="42" t="s">
        <v>197</v>
      </c>
      <c r="C15" s="44" t="s">
        <v>256</v>
      </c>
      <c r="D15" s="43">
        <v>3552900</v>
      </c>
      <c r="E15" s="43">
        <v>3552900</v>
      </c>
      <c r="F15" s="43"/>
    </row>
    <row r="16" ht="25.7" customHeight="1" spans="1:6">
      <c r="A16" s="42"/>
      <c r="B16" s="42" t="s">
        <v>111</v>
      </c>
      <c r="C16" s="44" t="s">
        <v>298</v>
      </c>
      <c r="D16" s="43">
        <v>17642500</v>
      </c>
      <c r="E16" s="43">
        <v>17642500</v>
      </c>
      <c r="F16" s="43"/>
    </row>
    <row r="17" ht="25.7" customHeight="1" spans="1:6">
      <c r="A17" s="42" t="s">
        <v>299</v>
      </c>
      <c r="B17" s="42"/>
      <c r="C17" s="44" t="s">
        <v>300</v>
      </c>
      <c r="D17" s="43">
        <v>8778100</v>
      </c>
      <c r="E17" s="43"/>
      <c r="F17" s="43">
        <v>8778100</v>
      </c>
    </row>
    <row r="18" ht="25.7" customHeight="1" spans="1:6">
      <c r="A18" s="42"/>
      <c r="B18" s="42" t="s">
        <v>105</v>
      </c>
      <c r="C18" s="44" t="s">
        <v>301</v>
      </c>
      <c r="D18" s="43">
        <v>1856300</v>
      </c>
      <c r="E18" s="43"/>
      <c r="F18" s="43">
        <v>1856300</v>
      </c>
    </row>
    <row r="19" ht="25.7" customHeight="1" spans="1:6">
      <c r="A19" s="42"/>
      <c r="B19" s="42" t="s">
        <v>129</v>
      </c>
      <c r="C19" s="44" t="s">
        <v>302</v>
      </c>
      <c r="D19" s="43">
        <v>170000</v>
      </c>
      <c r="E19" s="43"/>
      <c r="F19" s="43">
        <v>170000</v>
      </c>
    </row>
    <row r="20" ht="25.7" customHeight="1" spans="1:6">
      <c r="A20" s="42"/>
      <c r="B20" s="42" t="s">
        <v>107</v>
      </c>
      <c r="C20" s="44" t="s">
        <v>303</v>
      </c>
      <c r="D20" s="43">
        <v>27500</v>
      </c>
      <c r="E20" s="43"/>
      <c r="F20" s="43">
        <v>27500</v>
      </c>
    </row>
    <row r="21" ht="25.7" customHeight="1" spans="1:6">
      <c r="A21" s="42"/>
      <c r="B21" s="42" t="s">
        <v>146</v>
      </c>
      <c r="C21" s="44" t="s">
        <v>304</v>
      </c>
      <c r="D21" s="43">
        <v>90800</v>
      </c>
      <c r="E21" s="43"/>
      <c r="F21" s="43">
        <v>90800</v>
      </c>
    </row>
    <row r="22" ht="25.7" customHeight="1" spans="1:6">
      <c r="A22" s="42"/>
      <c r="B22" s="42" t="s">
        <v>116</v>
      </c>
      <c r="C22" s="44" t="s">
        <v>305</v>
      </c>
      <c r="D22" s="43">
        <v>476000</v>
      </c>
      <c r="E22" s="43"/>
      <c r="F22" s="43">
        <v>476000</v>
      </c>
    </row>
    <row r="23" ht="25.7" customHeight="1" spans="1:6">
      <c r="A23" s="42"/>
      <c r="B23" s="42" t="s">
        <v>152</v>
      </c>
      <c r="C23" s="44" t="s">
        <v>306</v>
      </c>
      <c r="D23" s="43">
        <v>701000</v>
      </c>
      <c r="E23" s="43"/>
      <c r="F23" s="43">
        <v>701000</v>
      </c>
    </row>
    <row r="24" ht="25.7" customHeight="1" spans="1:6">
      <c r="A24" s="42"/>
      <c r="B24" s="42" t="s">
        <v>236</v>
      </c>
      <c r="C24" s="44" t="s">
        <v>307</v>
      </c>
      <c r="D24" s="43">
        <v>100</v>
      </c>
      <c r="E24" s="43"/>
      <c r="F24" s="43">
        <v>100</v>
      </c>
    </row>
    <row r="25" ht="25.7" customHeight="1" spans="1:6">
      <c r="A25" s="42"/>
      <c r="B25" s="42" t="s">
        <v>167</v>
      </c>
      <c r="C25" s="44" t="s">
        <v>308</v>
      </c>
      <c r="D25" s="43">
        <v>656000</v>
      </c>
      <c r="E25" s="43"/>
      <c r="F25" s="43">
        <v>656000</v>
      </c>
    </row>
    <row r="26" ht="25.7" customHeight="1" spans="1:6">
      <c r="A26" s="42"/>
      <c r="B26" s="42" t="s">
        <v>197</v>
      </c>
      <c r="C26" s="44" t="s">
        <v>309</v>
      </c>
      <c r="D26" s="43">
        <v>749000</v>
      </c>
      <c r="E26" s="43"/>
      <c r="F26" s="43">
        <v>749000</v>
      </c>
    </row>
    <row r="27" ht="25.7" customHeight="1" spans="1:6">
      <c r="A27" s="42"/>
      <c r="B27" s="42" t="s">
        <v>200</v>
      </c>
      <c r="C27" s="44" t="s">
        <v>310</v>
      </c>
      <c r="D27" s="43"/>
      <c r="E27" s="43"/>
      <c r="F27" s="43"/>
    </row>
    <row r="28" ht="25.7" customHeight="1" spans="1:6">
      <c r="A28" s="42"/>
      <c r="B28" s="42" t="s">
        <v>222</v>
      </c>
      <c r="C28" s="44" t="s">
        <v>311</v>
      </c>
      <c r="D28" s="43">
        <v>52000</v>
      </c>
      <c r="E28" s="43"/>
      <c r="F28" s="43">
        <v>52000</v>
      </c>
    </row>
    <row r="29" ht="25.7" customHeight="1" spans="1:6">
      <c r="A29" s="42"/>
      <c r="B29" s="42" t="s">
        <v>172</v>
      </c>
      <c r="C29" s="44" t="s">
        <v>312</v>
      </c>
      <c r="D29" s="43">
        <v>111400</v>
      </c>
      <c r="E29" s="43"/>
      <c r="F29" s="43">
        <v>111400</v>
      </c>
    </row>
    <row r="30" ht="25.7" customHeight="1" spans="1:6">
      <c r="A30" s="42"/>
      <c r="B30" s="42" t="s">
        <v>189</v>
      </c>
      <c r="C30" s="44" t="s">
        <v>313</v>
      </c>
      <c r="D30" s="43">
        <v>435400</v>
      </c>
      <c r="E30" s="43"/>
      <c r="F30" s="43">
        <v>435400</v>
      </c>
    </row>
    <row r="31" ht="25.7" customHeight="1" spans="1:6">
      <c r="A31" s="42"/>
      <c r="B31" s="42" t="s">
        <v>314</v>
      </c>
      <c r="C31" s="44" t="s">
        <v>315</v>
      </c>
      <c r="D31" s="43"/>
      <c r="E31" s="43"/>
      <c r="F31" s="43"/>
    </row>
    <row r="32" ht="25.7" customHeight="1" spans="1:6">
      <c r="A32" s="42"/>
      <c r="B32" s="42" t="s">
        <v>316</v>
      </c>
      <c r="C32" s="44" t="s">
        <v>317</v>
      </c>
      <c r="D32" s="43">
        <v>56800</v>
      </c>
      <c r="E32" s="43"/>
      <c r="F32" s="43">
        <v>56800</v>
      </c>
    </row>
    <row r="33" ht="25.7" customHeight="1" spans="1:6">
      <c r="A33" s="42"/>
      <c r="B33" s="42" t="s">
        <v>318</v>
      </c>
      <c r="C33" s="44" t="s">
        <v>319</v>
      </c>
      <c r="D33" s="43"/>
      <c r="E33" s="43"/>
      <c r="F33" s="43"/>
    </row>
    <row r="34" ht="25.7" customHeight="1" spans="1:6">
      <c r="A34" s="42"/>
      <c r="B34" s="42" t="s">
        <v>320</v>
      </c>
      <c r="C34" s="44" t="s">
        <v>321</v>
      </c>
      <c r="D34" s="43">
        <v>1095800</v>
      </c>
      <c r="E34" s="43"/>
      <c r="F34" s="43">
        <v>1095800</v>
      </c>
    </row>
    <row r="35" ht="25.7" customHeight="1" spans="1:6">
      <c r="A35" s="42"/>
      <c r="B35" s="42" t="s">
        <v>322</v>
      </c>
      <c r="C35" s="44" t="s">
        <v>323</v>
      </c>
      <c r="D35" s="43">
        <v>883700</v>
      </c>
      <c r="E35" s="43"/>
      <c r="F35" s="43">
        <v>883700</v>
      </c>
    </row>
    <row r="36" ht="25.7" customHeight="1" spans="1:6">
      <c r="A36" s="42"/>
      <c r="B36" s="42" t="s">
        <v>324</v>
      </c>
      <c r="C36" s="44" t="s">
        <v>325</v>
      </c>
      <c r="D36" s="43">
        <v>130000</v>
      </c>
      <c r="E36" s="43"/>
      <c r="F36" s="43">
        <v>130000</v>
      </c>
    </row>
    <row r="37" ht="25.7" customHeight="1" spans="1:6">
      <c r="A37" s="42"/>
      <c r="B37" s="42" t="s">
        <v>326</v>
      </c>
      <c r="C37" s="44" t="s">
        <v>327</v>
      </c>
      <c r="D37" s="43">
        <v>759800</v>
      </c>
      <c r="E37" s="43"/>
      <c r="F37" s="43">
        <v>759800</v>
      </c>
    </row>
    <row r="38" ht="25.7" customHeight="1" spans="1:6">
      <c r="A38" s="42"/>
      <c r="B38" s="42" t="s">
        <v>111</v>
      </c>
      <c r="C38" s="44" t="s">
        <v>328</v>
      </c>
      <c r="D38" s="43">
        <v>526500</v>
      </c>
      <c r="E38" s="43"/>
      <c r="F38" s="43">
        <v>526500</v>
      </c>
    </row>
    <row r="39" ht="25.7" customHeight="1" spans="1:6">
      <c r="A39" s="42" t="s">
        <v>329</v>
      </c>
      <c r="B39" s="42"/>
      <c r="C39" s="44" t="s">
        <v>330</v>
      </c>
      <c r="D39" s="43">
        <v>856300</v>
      </c>
      <c r="E39" s="43">
        <v>856300</v>
      </c>
      <c r="F39" s="43"/>
    </row>
    <row r="40" ht="25.7" customHeight="1" spans="1:6">
      <c r="A40" s="42"/>
      <c r="B40" s="42" t="s">
        <v>107</v>
      </c>
      <c r="C40" s="44" t="s">
        <v>331</v>
      </c>
      <c r="D40" s="43"/>
      <c r="E40" s="43"/>
      <c r="F40" s="43"/>
    </row>
    <row r="41" ht="25.7" customHeight="1" spans="1:6">
      <c r="A41" s="42"/>
      <c r="B41" s="42" t="s">
        <v>146</v>
      </c>
      <c r="C41" s="44" t="s">
        <v>332</v>
      </c>
      <c r="D41" s="43">
        <v>842200</v>
      </c>
      <c r="E41" s="43">
        <v>842200</v>
      </c>
      <c r="F41" s="43"/>
    </row>
    <row r="42" ht="25.7" customHeight="1" spans="1:6">
      <c r="A42" s="42"/>
      <c r="B42" s="42" t="s">
        <v>116</v>
      </c>
      <c r="C42" s="44" t="s">
        <v>333</v>
      </c>
      <c r="D42" s="43"/>
      <c r="E42" s="43"/>
      <c r="F42" s="43"/>
    </row>
    <row r="43" ht="25.7" customHeight="1" spans="1:6">
      <c r="A43" s="42"/>
      <c r="B43" s="42" t="s">
        <v>152</v>
      </c>
      <c r="C43" s="44" t="s">
        <v>334</v>
      </c>
      <c r="D43" s="43"/>
      <c r="E43" s="43"/>
      <c r="F43" s="43"/>
    </row>
    <row r="44" ht="25.7" customHeight="1" spans="1:6">
      <c r="A44" s="42"/>
      <c r="B44" s="42" t="s">
        <v>109</v>
      </c>
      <c r="C44" s="44" t="s">
        <v>335</v>
      </c>
      <c r="D44" s="43"/>
      <c r="E44" s="43"/>
      <c r="F44" s="43"/>
    </row>
    <row r="45" ht="25.7" customHeight="1" spans="1:6">
      <c r="A45" s="42"/>
      <c r="B45" s="42" t="s">
        <v>236</v>
      </c>
      <c r="C45" s="44" t="s">
        <v>336</v>
      </c>
      <c r="D45" s="43">
        <v>14100</v>
      </c>
      <c r="E45" s="43">
        <v>14100</v>
      </c>
      <c r="F45" s="43"/>
    </row>
    <row r="46" ht="25.7" customHeight="1" spans="1:6">
      <c r="A46" s="42"/>
      <c r="B46" s="42" t="s">
        <v>161</v>
      </c>
      <c r="C46" s="44" t="s">
        <v>337</v>
      </c>
      <c r="D46" s="43"/>
      <c r="E46" s="43"/>
      <c r="F46" s="43"/>
    </row>
    <row r="47" ht="25.7" customHeight="1" spans="1:6">
      <c r="A47" s="42"/>
      <c r="B47" s="42" t="s">
        <v>111</v>
      </c>
      <c r="C47" s="44" t="s">
        <v>338</v>
      </c>
      <c r="D47" s="43"/>
      <c r="E47" s="43"/>
      <c r="F47" s="43"/>
    </row>
    <row r="48" ht="25.7" customHeight="1" spans="1:6">
      <c r="A48" s="42" t="s">
        <v>339</v>
      </c>
      <c r="B48" s="42"/>
      <c r="C48" s="44" t="s">
        <v>340</v>
      </c>
      <c r="D48" s="43">
        <v>130500</v>
      </c>
      <c r="E48" s="43"/>
      <c r="F48" s="43">
        <v>130500</v>
      </c>
    </row>
    <row r="49" ht="25.7" customHeight="1" spans="1:6">
      <c r="A49" s="42"/>
      <c r="B49" s="42" t="s">
        <v>129</v>
      </c>
      <c r="C49" s="44" t="s">
        <v>341</v>
      </c>
      <c r="D49" s="43">
        <v>130500</v>
      </c>
      <c r="E49" s="43"/>
      <c r="F49" s="43">
        <v>130500</v>
      </c>
    </row>
    <row r="50" ht="25.7" customHeight="1" spans="1:6">
      <c r="A50" s="42"/>
      <c r="B50" s="42" t="s">
        <v>113</v>
      </c>
      <c r="C50" s="44" t="s">
        <v>342</v>
      </c>
      <c r="D50" s="43"/>
      <c r="E50" s="43"/>
      <c r="F50" s="43"/>
    </row>
    <row r="51" ht="25.7" customHeight="1" spans="1:6">
      <c r="A51" s="42"/>
      <c r="B51" s="42" t="s">
        <v>146</v>
      </c>
      <c r="C51" s="44" t="s">
        <v>343</v>
      </c>
      <c r="D51" s="43"/>
      <c r="E51" s="43"/>
      <c r="F51" s="43"/>
    </row>
    <row r="52" ht="25.7" customHeight="1" spans="1:6">
      <c r="A52" s="42"/>
      <c r="B52" s="42" t="s">
        <v>236</v>
      </c>
      <c r="C52" s="44" t="s">
        <v>344</v>
      </c>
      <c r="D52" s="43"/>
      <c r="E52" s="43"/>
      <c r="F52" s="43"/>
    </row>
    <row r="53" ht="25.7" customHeight="1" spans="1:6">
      <c r="A53" s="42"/>
      <c r="B53" s="42" t="s">
        <v>111</v>
      </c>
      <c r="C53" s="44" t="s">
        <v>345</v>
      </c>
      <c r="D53" s="43"/>
      <c r="E53" s="43"/>
      <c r="F53" s="43"/>
    </row>
    <row r="54" ht="25.7" customHeight="1" spans="1:6">
      <c r="A54" s="42" t="s">
        <v>346</v>
      </c>
      <c r="B54" s="42"/>
      <c r="C54" s="44" t="s">
        <v>347</v>
      </c>
      <c r="D54" s="43"/>
      <c r="E54" s="43"/>
      <c r="F54" s="43"/>
    </row>
    <row r="55" ht="25.7" customHeight="1" spans="1:6">
      <c r="A55" s="42"/>
      <c r="B55" s="42" t="s">
        <v>107</v>
      </c>
      <c r="C55" s="44" t="s">
        <v>348</v>
      </c>
      <c r="D55" s="43"/>
      <c r="E55" s="43"/>
      <c r="F55" s="43"/>
    </row>
    <row r="56" ht="25.7" customHeight="1" spans="1:6">
      <c r="A56" s="42"/>
      <c r="B56" s="42" t="s">
        <v>111</v>
      </c>
      <c r="C56" s="44" t="s">
        <v>349</v>
      </c>
      <c r="D56" s="43"/>
      <c r="E56" s="43"/>
      <c r="F56" s="43"/>
    </row>
    <row r="57" ht="25.7" customHeight="1" spans="1:6">
      <c r="A57" s="42" t="s">
        <v>350</v>
      </c>
      <c r="B57" s="42"/>
      <c r="C57" s="44" t="s">
        <v>261</v>
      </c>
      <c r="D57" s="43"/>
      <c r="E57" s="43"/>
      <c r="F57" s="43"/>
    </row>
    <row r="58" ht="25.7" customHeight="1" spans="1:6">
      <c r="A58" s="42"/>
      <c r="B58" s="42" t="s">
        <v>109</v>
      </c>
      <c r="C58" s="44" t="s">
        <v>351</v>
      </c>
      <c r="D58" s="43"/>
      <c r="E58" s="43"/>
      <c r="F58" s="43"/>
    </row>
  </sheetData>
  <mergeCells count="10">
    <mergeCell ref="A1:F1"/>
    <mergeCell ref="A2:C2"/>
    <mergeCell ref="A3:C3"/>
    <mergeCell ref="D3:F3"/>
    <mergeCell ref="A4:B4"/>
    <mergeCell ref="A6:C6"/>
    <mergeCell ref="C4:C5"/>
    <mergeCell ref="D4:D5"/>
    <mergeCell ref="E4:E5"/>
    <mergeCell ref="F4:F5"/>
  </mergeCells>
  <pageMargins left="0.31496062992126" right="0.31496062992126" top="0.236220472440945" bottom="0.236220472440945" header="0" footer="0"/>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5"/>
  <dimension ref="A1:I6"/>
  <sheetViews>
    <sheetView topLeftCell="B1" workbookViewId="0">
      <pane ySplit="6" topLeftCell="A7" activePane="bottomLeft" state="frozen"/>
      <selection/>
      <selection pane="bottomLeft" activeCell="I7" sqref="I7"/>
    </sheetView>
  </sheetViews>
  <sheetFormatPr defaultColWidth="10" defaultRowHeight="13.5" outlineLevelRow="5"/>
  <cols>
    <col min="1" max="1" width="12.125" customWidth="1"/>
    <col min="2" max="2" width="36.125" customWidth="1"/>
    <col min="3" max="9" width="16.875" customWidth="1"/>
    <col min="10" max="10" width="9.75" customWidth="1"/>
  </cols>
  <sheetData>
    <row r="1" ht="39.95" customHeight="1" spans="1:9">
      <c r="A1" s="37"/>
      <c r="B1" s="37"/>
      <c r="C1" s="38" t="s">
        <v>352</v>
      </c>
      <c r="D1" s="38"/>
      <c r="E1" s="38"/>
      <c r="F1" s="38"/>
      <c r="G1" s="38"/>
      <c r="H1" s="38"/>
      <c r="I1" s="38"/>
    </row>
    <row r="2" ht="22.7" customHeight="1" spans="1:9">
      <c r="A2" s="39"/>
      <c r="B2" s="39"/>
      <c r="C2" s="39"/>
      <c r="D2" s="39"/>
      <c r="E2" s="39"/>
      <c r="F2" s="39"/>
      <c r="G2" s="40" t="s">
        <v>61</v>
      </c>
      <c r="H2" s="40"/>
      <c r="I2" s="40"/>
    </row>
    <row r="3" ht="22.7" customHeight="1" spans="1:9">
      <c r="A3" s="41" t="s">
        <v>353</v>
      </c>
      <c r="B3" s="41"/>
      <c r="C3" s="41" t="s">
        <v>354</v>
      </c>
      <c r="D3" s="41"/>
      <c r="E3" s="41"/>
      <c r="F3" s="41"/>
      <c r="G3" s="41"/>
      <c r="H3" s="41"/>
      <c r="I3" s="41" t="s">
        <v>355</v>
      </c>
    </row>
    <row r="4" ht="22.7" customHeight="1" spans="1:9">
      <c r="A4" s="41"/>
      <c r="B4" s="41"/>
      <c r="C4" s="41" t="s">
        <v>94</v>
      </c>
      <c r="D4" s="41" t="s">
        <v>356</v>
      </c>
      <c r="E4" s="41" t="s">
        <v>313</v>
      </c>
      <c r="F4" s="41" t="s">
        <v>357</v>
      </c>
      <c r="G4" s="41"/>
      <c r="H4" s="41"/>
      <c r="I4" s="41"/>
    </row>
    <row r="5" ht="22.7" customHeight="1" spans="1:9">
      <c r="A5" s="41"/>
      <c r="B5" s="41"/>
      <c r="C5" s="41"/>
      <c r="D5" s="41"/>
      <c r="E5" s="41"/>
      <c r="F5" s="41" t="s">
        <v>358</v>
      </c>
      <c r="G5" s="41" t="s">
        <v>359</v>
      </c>
      <c r="H5" s="41" t="s">
        <v>360</v>
      </c>
      <c r="I5" s="41"/>
    </row>
    <row r="6" ht="25.7" customHeight="1" spans="1:9">
      <c r="A6" s="42" t="s">
        <v>94</v>
      </c>
      <c r="B6" s="42"/>
      <c r="C6" s="43">
        <v>565400</v>
      </c>
      <c r="D6" s="43">
        <v>0</v>
      </c>
      <c r="E6" s="43">
        <v>435400</v>
      </c>
      <c r="F6" s="43">
        <v>130000</v>
      </c>
      <c r="G6" s="43">
        <v>0</v>
      </c>
      <c r="H6" s="43">
        <v>130000</v>
      </c>
      <c r="I6" s="43">
        <v>5297100</v>
      </c>
    </row>
  </sheetData>
  <mergeCells count="11">
    <mergeCell ref="C1:I1"/>
    <mergeCell ref="A2:F2"/>
    <mergeCell ref="G2:I2"/>
    <mergeCell ref="C3:H3"/>
    <mergeCell ref="F4:H4"/>
    <mergeCell ref="A6:B6"/>
    <mergeCell ref="C4:C5"/>
    <mergeCell ref="D4:D5"/>
    <mergeCell ref="E4:E5"/>
    <mergeCell ref="I3:I5"/>
    <mergeCell ref="A3:B5"/>
  </mergeCells>
  <pageMargins left="0.43" right="0.15748031496063" top="0.236220472440945" bottom="0.236220472440945" header="0" footer="0"/>
  <pageSetup paperSize="9" scale="85"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6"/>
  <dimension ref="A1:A16"/>
  <sheetViews>
    <sheetView topLeftCell="A6" workbookViewId="0">
      <selection activeCell="A12" sqref="A12"/>
    </sheetView>
  </sheetViews>
  <sheetFormatPr defaultColWidth="10" defaultRowHeight="13.5"/>
  <cols>
    <col min="1" max="1" width="128.25" customWidth="1"/>
    <col min="2" max="2" width="9.75" customWidth="1"/>
  </cols>
  <sheetData>
    <row r="1" ht="39.95" customHeight="1" spans="1:1">
      <c r="A1" s="32" t="s">
        <v>361</v>
      </c>
    </row>
    <row r="2" ht="28.5" customHeight="1" spans="1:1">
      <c r="A2" s="33" t="s">
        <v>362</v>
      </c>
    </row>
    <row r="3" ht="28.5" customHeight="1" spans="1:1">
      <c r="A3" s="33" t="s">
        <v>363</v>
      </c>
    </row>
    <row r="4" ht="28.5" customHeight="1" spans="1:1">
      <c r="A4" s="33" t="s">
        <v>364</v>
      </c>
    </row>
    <row r="5" ht="28.7" customHeight="1" spans="1:1">
      <c r="A5" s="33" t="s">
        <v>365</v>
      </c>
    </row>
    <row r="6" ht="28.5" customHeight="1" spans="1:1">
      <c r="A6" s="33" t="s">
        <v>366</v>
      </c>
    </row>
    <row r="7" ht="28.5" customHeight="1" spans="1:1">
      <c r="A7" s="33" t="s">
        <v>367</v>
      </c>
    </row>
    <row r="8" s="34" customFormat="1" ht="28.5" customHeight="1" spans="1:1">
      <c r="A8" s="35" t="s">
        <v>368</v>
      </c>
    </row>
    <row r="9" ht="28.5" customHeight="1" spans="1:1">
      <c r="A9" s="33" t="s">
        <v>369</v>
      </c>
    </row>
    <row r="10" ht="28.5" customHeight="1" spans="1:1">
      <c r="A10" s="33" t="s">
        <v>370</v>
      </c>
    </row>
    <row r="11" ht="28.5" customHeight="1" spans="1:1">
      <c r="A11" s="35" t="s">
        <v>371</v>
      </c>
    </row>
    <row r="12" ht="28.5" customHeight="1" spans="1:1">
      <c r="A12" s="33" t="s">
        <v>372</v>
      </c>
    </row>
    <row r="13" ht="28.5" customHeight="1" spans="1:1">
      <c r="A13" s="33" t="s">
        <v>373</v>
      </c>
    </row>
    <row r="14" ht="28.5" customHeight="1" spans="1:1">
      <c r="A14" s="33" t="s">
        <v>374</v>
      </c>
    </row>
    <row r="15" s="34" customFormat="1" ht="28.5" customHeight="1" spans="1:1">
      <c r="A15" s="36" t="s">
        <v>375</v>
      </c>
    </row>
    <row r="16" s="34" customFormat="1" ht="28.5" customHeight="1" spans="1:1">
      <c r="A16" s="36" t="s">
        <v>376</v>
      </c>
    </row>
  </sheetData>
  <pageMargins left="0.31496062992126" right="0.31496062992126" top="0.236220472440945" bottom="0.236220472440945" header="0"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7"/>
  <dimension ref="A1:A15"/>
  <sheetViews>
    <sheetView workbookViewId="0">
      <selection activeCell="A11" sqref="A11"/>
    </sheetView>
  </sheetViews>
  <sheetFormatPr defaultColWidth="10" defaultRowHeight="13.5"/>
  <cols>
    <col min="1" max="1" width="128.25" customWidth="1"/>
    <col min="2" max="2" width="9.75" customWidth="1"/>
  </cols>
  <sheetData>
    <row r="1" ht="24" spans="1:1">
      <c r="A1" s="32" t="s">
        <v>377</v>
      </c>
    </row>
    <row r="2" spans="1:1">
      <c r="A2" s="33" t="s">
        <v>378</v>
      </c>
    </row>
    <row r="3" ht="26.25" customHeight="1" spans="1:1">
      <c r="A3" s="33" t="s">
        <v>379</v>
      </c>
    </row>
    <row r="4" spans="1:1">
      <c r="A4" s="33" t="s">
        <v>380</v>
      </c>
    </row>
    <row r="5" ht="57.75" customHeight="1" spans="1:1">
      <c r="A5" s="33" t="s">
        <v>381</v>
      </c>
    </row>
    <row r="6" spans="1:1">
      <c r="A6" s="33" t="s">
        <v>382</v>
      </c>
    </row>
    <row r="7" ht="38.25" customHeight="1" spans="1:1">
      <c r="A7" s="33" t="s">
        <v>383</v>
      </c>
    </row>
    <row r="8" spans="1:1">
      <c r="A8" s="33" t="s">
        <v>384</v>
      </c>
    </row>
    <row r="9" ht="61.5" customHeight="1" spans="1:1">
      <c r="A9" s="33" t="s">
        <v>385</v>
      </c>
    </row>
    <row r="10" spans="1:1">
      <c r="A10" s="33" t="s">
        <v>386</v>
      </c>
    </row>
    <row r="11" ht="28.5" customHeight="1" spans="1:1">
      <c r="A11" s="33" t="s">
        <v>387</v>
      </c>
    </row>
    <row r="12" ht="28.5" customHeight="1" spans="1:1">
      <c r="A12" s="33" t="s">
        <v>388</v>
      </c>
    </row>
    <row r="13" ht="48.75" customHeight="1" spans="1:1">
      <c r="A13" s="33" t="s">
        <v>389</v>
      </c>
    </row>
    <row r="14" spans="1:1">
      <c r="A14" s="33" t="s">
        <v>390</v>
      </c>
    </row>
    <row r="15" ht="40.5" customHeight="1" spans="1:1">
      <c r="A15" s="33" t="s">
        <v>391</v>
      </c>
    </row>
  </sheetData>
  <pageMargins left="0.31496062992126" right="0.31496062992126" top="0.236220472440945" bottom="0.236220472440945"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1"/>
  <dimension ref="A1:I37"/>
  <sheetViews>
    <sheetView zoomScale="90" zoomScaleNormal="90" workbookViewId="0">
      <selection activeCell="B11" sqref="B11:F11"/>
    </sheetView>
  </sheetViews>
  <sheetFormatPr defaultColWidth="32.625" defaultRowHeight="14.25"/>
  <cols>
    <col min="1" max="1" width="4.375" style="1" customWidth="1"/>
    <col min="2" max="2" width="7.375" style="1" customWidth="1"/>
    <col min="3" max="3" width="6.875" style="1" customWidth="1"/>
    <col min="4" max="5" width="10.5" style="1" customWidth="1"/>
    <col min="6" max="9" width="18.375" style="1" customWidth="1"/>
    <col min="10" max="10" width="27.875" style="1" customWidth="1"/>
    <col min="11" max="256" width="32.625" style="1"/>
    <col min="257" max="257" width="4.375" style="1" customWidth="1"/>
    <col min="258" max="258" width="7.375" style="1" customWidth="1"/>
    <col min="259" max="259" width="6.875" style="1" customWidth="1"/>
    <col min="260" max="260" width="8.875" style="1" customWidth="1"/>
    <col min="261" max="261" width="6.25" style="1" customWidth="1"/>
    <col min="262" max="262" width="13.5" style="1" customWidth="1"/>
    <col min="263" max="263" width="8.625" style="1" customWidth="1"/>
    <col min="264" max="264" width="8.25" style="1" customWidth="1"/>
    <col min="265" max="265" width="15.625" style="1" customWidth="1"/>
    <col min="266" max="266" width="27.875" style="1" customWidth="1"/>
    <col min="267" max="512" width="32.625" style="1"/>
    <col min="513" max="513" width="4.375" style="1" customWidth="1"/>
    <col min="514" max="514" width="7.375" style="1" customWidth="1"/>
    <col min="515" max="515" width="6.875" style="1" customWidth="1"/>
    <col min="516" max="516" width="8.875" style="1" customWidth="1"/>
    <col min="517" max="517" width="6.25" style="1" customWidth="1"/>
    <col min="518" max="518" width="13.5" style="1" customWidth="1"/>
    <col min="519" max="519" width="8.625" style="1" customWidth="1"/>
    <col min="520" max="520" width="8.25" style="1" customWidth="1"/>
    <col min="521" max="521" width="15.625" style="1" customWidth="1"/>
    <col min="522" max="522" width="27.875" style="1" customWidth="1"/>
    <col min="523" max="768" width="32.625" style="1"/>
    <col min="769" max="769" width="4.375" style="1" customWidth="1"/>
    <col min="770" max="770" width="7.375" style="1" customWidth="1"/>
    <col min="771" max="771" width="6.875" style="1" customWidth="1"/>
    <col min="772" max="772" width="8.875" style="1" customWidth="1"/>
    <col min="773" max="773" width="6.25" style="1" customWidth="1"/>
    <col min="774" max="774" width="13.5" style="1" customWidth="1"/>
    <col min="775" max="775" width="8.625" style="1" customWidth="1"/>
    <col min="776" max="776" width="8.25" style="1" customWidth="1"/>
    <col min="777" max="777" width="15.625" style="1" customWidth="1"/>
    <col min="778" max="778" width="27.875" style="1" customWidth="1"/>
    <col min="779" max="1024" width="32.625" style="1"/>
    <col min="1025" max="1025" width="4.375" style="1" customWidth="1"/>
    <col min="1026" max="1026" width="7.375" style="1" customWidth="1"/>
    <col min="1027" max="1027" width="6.875" style="1" customWidth="1"/>
    <col min="1028" max="1028" width="8.875" style="1" customWidth="1"/>
    <col min="1029" max="1029" width="6.25" style="1" customWidth="1"/>
    <col min="1030" max="1030" width="13.5" style="1" customWidth="1"/>
    <col min="1031" max="1031" width="8.625" style="1" customWidth="1"/>
    <col min="1032" max="1032" width="8.25" style="1" customWidth="1"/>
    <col min="1033" max="1033" width="15.625" style="1" customWidth="1"/>
    <col min="1034" max="1034" width="27.875" style="1" customWidth="1"/>
    <col min="1035" max="1280" width="32.625" style="1"/>
    <col min="1281" max="1281" width="4.375" style="1" customWidth="1"/>
    <col min="1282" max="1282" width="7.375" style="1" customWidth="1"/>
    <col min="1283" max="1283" width="6.875" style="1" customWidth="1"/>
    <col min="1284" max="1284" width="8.875" style="1" customWidth="1"/>
    <col min="1285" max="1285" width="6.25" style="1" customWidth="1"/>
    <col min="1286" max="1286" width="13.5" style="1" customWidth="1"/>
    <col min="1287" max="1287" width="8.625" style="1" customWidth="1"/>
    <col min="1288" max="1288" width="8.25" style="1" customWidth="1"/>
    <col min="1289" max="1289" width="15.625" style="1" customWidth="1"/>
    <col min="1290" max="1290" width="27.875" style="1" customWidth="1"/>
    <col min="1291" max="1536" width="32.625" style="1"/>
    <col min="1537" max="1537" width="4.375" style="1" customWidth="1"/>
    <col min="1538" max="1538" width="7.375" style="1" customWidth="1"/>
    <col min="1539" max="1539" width="6.875" style="1" customWidth="1"/>
    <col min="1540" max="1540" width="8.875" style="1" customWidth="1"/>
    <col min="1541" max="1541" width="6.25" style="1" customWidth="1"/>
    <col min="1542" max="1542" width="13.5" style="1" customWidth="1"/>
    <col min="1543" max="1543" width="8.625" style="1" customWidth="1"/>
    <col min="1544" max="1544" width="8.25" style="1" customWidth="1"/>
    <col min="1545" max="1545" width="15.625" style="1" customWidth="1"/>
    <col min="1546" max="1546" width="27.875" style="1" customWidth="1"/>
    <col min="1547" max="1792" width="32.625" style="1"/>
    <col min="1793" max="1793" width="4.375" style="1" customWidth="1"/>
    <col min="1794" max="1794" width="7.375" style="1" customWidth="1"/>
    <col min="1795" max="1795" width="6.875" style="1" customWidth="1"/>
    <col min="1796" max="1796" width="8.875" style="1" customWidth="1"/>
    <col min="1797" max="1797" width="6.25" style="1" customWidth="1"/>
    <col min="1798" max="1798" width="13.5" style="1" customWidth="1"/>
    <col min="1799" max="1799" width="8.625" style="1" customWidth="1"/>
    <col min="1800" max="1800" width="8.25" style="1" customWidth="1"/>
    <col min="1801" max="1801" width="15.625" style="1" customWidth="1"/>
    <col min="1802" max="1802" width="27.875" style="1" customWidth="1"/>
    <col min="1803" max="2048" width="32.625" style="1"/>
    <col min="2049" max="2049" width="4.375" style="1" customWidth="1"/>
    <col min="2050" max="2050" width="7.375" style="1" customWidth="1"/>
    <col min="2051" max="2051" width="6.875" style="1" customWidth="1"/>
    <col min="2052" max="2052" width="8.875" style="1" customWidth="1"/>
    <col min="2053" max="2053" width="6.25" style="1" customWidth="1"/>
    <col min="2054" max="2054" width="13.5" style="1" customWidth="1"/>
    <col min="2055" max="2055" width="8.625" style="1" customWidth="1"/>
    <col min="2056" max="2056" width="8.25" style="1" customWidth="1"/>
    <col min="2057" max="2057" width="15.625" style="1" customWidth="1"/>
    <col min="2058" max="2058" width="27.875" style="1" customWidth="1"/>
    <col min="2059" max="2304" width="32.625" style="1"/>
    <col min="2305" max="2305" width="4.375" style="1" customWidth="1"/>
    <col min="2306" max="2306" width="7.375" style="1" customWidth="1"/>
    <col min="2307" max="2307" width="6.875" style="1" customWidth="1"/>
    <col min="2308" max="2308" width="8.875" style="1" customWidth="1"/>
    <col min="2309" max="2309" width="6.25" style="1" customWidth="1"/>
    <col min="2310" max="2310" width="13.5" style="1" customWidth="1"/>
    <col min="2311" max="2311" width="8.625" style="1" customWidth="1"/>
    <col min="2312" max="2312" width="8.25" style="1" customWidth="1"/>
    <col min="2313" max="2313" width="15.625" style="1" customWidth="1"/>
    <col min="2314" max="2314" width="27.875" style="1" customWidth="1"/>
    <col min="2315" max="2560" width="32.625" style="1"/>
    <col min="2561" max="2561" width="4.375" style="1" customWidth="1"/>
    <col min="2562" max="2562" width="7.375" style="1" customWidth="1"/>
    <col min="2563" max="2563" width="6.875" style="1" customWidth="1"/>
    <col min="2564" max="2564" width="8.875" style="1" customWidth="1"/>
    <col min="2565" max="2565" width="6.25" style="1" customWidth="1"/>
    <col min="2566" max="2566" width="13.5" style="1" customWidth="1"/>
    <col min="2567" max="2567" width="8.625" style="1" customWidth="1"/>
    <col min="2568" max="2568" width="8.25" style="1" customWidth="1"/>
    <col min="2569" max="2569" width="15.625" style="1" customWidth="1"/>
    <col min="2570" max="2570" width="27.875" style="1" customWidth="1"/>
    <col min="2571" max="2816" width="32.625" style="1"/>
    <col min="2817" max="2817" width="4.375" style="1" customWidth="1"/>
    <col min="2818" max="2818" width="7.375" style="1" customWidth="1"/>
    <col min="2819" max="2819" width="6.875" style="1" customWidth="1"/>
    <col min="2820" max="2820" width="8.875" style="1" customWidth="1"/>
    <col min="2821" max="2821" width="6.25" style="1" customWidth="1"/>
    <col min="2822" max="2822" width="13.5" style="1" customWidth="1"/>
    <col min="2823" max="2823" width="8.625" style="1" customWidth="1"/>
    <col min="2824" max="2824" width="8.25" style="1" customWidth="1"/>
    <col min="2825" max="2825" width="15.625" style="1" customWidth="1"/>
    <col min="2826" max="2826" width="27.875" style="1" customWidth="1"/>
    <col min="2827" max="3072" width="32.625" style="1"/>
    <col min="3073" max="3073" width="4.375" style="1" customWidth="1"/>
    <col min="3074" max="3074" width="7.375" style="1" customWidth="1"/>
    <col min="3075" max="3075" width="6.875" style="1" customWidth="1"/>
    <col min="3076" max="3076" width="8.875" style="1" customWidth="1"/>
    <col min="3077" max="3077" width="6.25" style="1" customWidth="1"/>
    <col min="3078" max="3078" width="13.5" style="1" customWidth="1"/>
    <col min="3079" max="3079" width="8.625" style="1" customWidth="1"/>
    <col min="3080" max="3080" width="8.25" style="1" customWidth="1"/>
    <col min="3081" max="3081" width="15.625" style="1" customWidth="1"/>
    <col min="3082" max="3082" width="27.875" style="1" customWidth="1"/>
    <col min="3083" max="3328" width="32.625" style="1"/>
    <col min="3329" max="3329" width="4.375" style="1" customWidth="1"/>
    <col min="3330" max="3330" width="7.375" style="1" customWidth="1"/>
    <col min="3331" max="3331" width="6.875" style="1" customWidth="1"/>
    <col min="3332" max="3332" width="8.875" style="1" customWidth="1"/>
    <col min="3333" max="3333" width="6.25" style="1" customWidth="1"/>
    <col min="3334" max="3334" width="13.5" style="1" customWidth="1"/>
    <col min="3335" max="3335" width="8.625" style="1" customWidth="1"/>
    <col min="3336" max="3336" width="8.25" style="1" customWidth="1"/>
    <col min="3337" max="3337" width="15.625" style="1" customWidth="1"/>
    <col min="3338" max="3338" width="27.875" style="1" customWidth="1"/>
    <col min="3339" max="3584" width="32.625" style="1"/>
    <col min="3585" max="3585" width="4.375" style="1" customWidth="1"/>
    <col min="3586" max="3586" width="7.375" style="1" customWidth="1"/>
    <col min="3587" max="3587" width="6.875" style="1" customWidth="1"/>
    <col min="3588" max="3588" width="8.875" style="1" customWidth="1"/>
    <col min="3589" max="3589" width="6.25" style="1" customWidth="1"/>
    <col min="3590" max="3590" width="13.5" style="1" customWidth="1"/>
    <col min="3591" max="3591" width="8.625" style="1" customWidth="1"/>
    <col min="3592" max="3592" width="8.25" style="1" customWidth="1"/>
    <col min="3593" max="3593" width="15.625" style="1" customWidth="1"/>
    <col min="3594" max="3594" width="27.875" style="1" customWidth="1"/>
    <col min="3595" max="3840" width="32.625" style="1"/>
    <col min="3841" max="3841" width="4.375" style="1" customWidth="1"/>
    <col min="3842" max="3842" width="7.375" style="1" customWidth="1"/>
    <col min="3843" max="3843" width="6.875" style="1" customWidth="1"/>
    <col min="3844" max="3844" width="8.875" style="1" customWidth="1"/>
    <col min="3845" max="3845" width="6.25" style="1" customWidth="1"/>
    <col min="3846" max="3846" width="13.5" style="1" customWidth="1"/>
    <col min="3847" max="3847" width="8.625" style="1" customWidth="1"/>
    <col min="3848" max="3848" width="8.25" style="1" customWidth="1"/>
    <col min="3849" max="3849" width="15.625" style="1" customWidth="1"/>
    <col min="3850" max="3850" width="27.875" style="1" customWidth="1"/>
    <col min="3851" max="4096" width="32.625" style="1"/>
    <col min="4097" max="4097" width="4.375" style="1" customWidth="1"/>
    <col min="4098" max="4098" width="7.375" style="1" customWidth="1"/>
    <col min="4099" max="4099" width="6.875" style="1" customWidth="1"/>
    <col min="4100" max="4100" width="8.875" style="1" customWidth="1"/>
    <col min="4101" max="4101" width="6.25" style="1" customWidth="1"/>
    <col min="4102" max="4102" width="13.5" style="1" customWidth="1"/>
    <col min="4103" max="4103" width="8.625" style="1" customWidth="1"/>
    <col min="4104" max="4104" width="8.25" style="1" customWidth="1"/>
    <col min="4105" max="4105" width="15.625" style="1" customWidth="1"/>
    <col min="4106" max="4106" width="27.875" style="1" customWidth="1"/>
    <col min="4107" max="4352" width="32.625" style="1"/>
    <col min="4353" max="4353" width="4.375" style="1" customWidth="1"/>
    <col min="4354" max="4354" width="7.375" style="1" customWidth="1"/>
    <col min="4355" max="4355" width="6.875" style="1" customWidth="1"/>
    <col min="4356" max="4356" width="8.875" style="1" customWidth="1"/>
    <col min="4357" max="4357" width="6.25" style="1" customWidth="1"/>
    <col min="4358" max="4358" width="13.5" style="1" customWidth="1"/>
    <col min="4359" max="4359" width="8.625" style="1" customWidth="1"/>
    <col min="4360" max="4360" width="8.25" style="1" customWidth="1"/>
    <col min="4361" max="4361" width="15.625" style="1" customWidth="1"/>
    <col min="4362" max="4362" width="27.875" style="1" customWidth="1"/>
    <col min="4363" max="4608" width="32.625" style="1"/>
    <col min="4609" max="4609" width="4.375" style="1" customWidth="1"/>
    <col min="4610" max="4610" width="7.375" style="1" customWidth="1"/>
    <col min="4611" max="4611" width="6.875" style="1" customWidth="1"/>
    <col min="4612" max="4612" width="8.875" style="1" customWidth="1"/>
    <col min="4613" max="4613" width="6.25" style="1" customWidth="1"/>
    <col min="4614" max="4614" width="13.5" style="1" customWidth="1"/>
    <col min="4615" max="4615" width="8.625" style="1" customWidth="1"/>
    <col min="4616" max="4616" width="8.25" style="1" customWidth="1"/>
    <col min="4617" max="4617" width="15.625" style="1" customWidth="1"/>
    <col min="4618" max="4618" width="27.875" style="1" customWidth="1"/>
    <col min="4619" max="4864" width="32.625" style="1"/>
    <col min="4865" max="4865" width="4.375" style="1" customWidth="1"/>
    <col min="4866" max="4866" width="7.375" style="1" customWidth="1"/>
    <col min="4867" max="4867" width="6.875" style="1" customWidth="1"/>
    <col min="4868" max="4868" width="8.875" style="1" customWidth="1"/>
    <col min="4869" max="4869" width="6.25" style="1" customWidth="1"/>
    <col min="4870" max="4870" width="13.5" style="1" customWidth="1"/>
    <col min="4871" max="4871" width="8.625" style="1" customWidth="1"/>
    <col min="4872" max="4872" width="8.25" style="1" customWidth="1"/>
    <col min="4873" max="4873" width="15.625" style="1" customWidth="1"/>
    <col min="4874" max="4874" width="27.875" style="1" customWidth="1"/>
    <col min="4875" max="5120" width="32.625" style="1"/>
    <col min="5121" max="5121" width="4.375" style="1" customWidth="1"/>
    <col min="5122" max="5122" width="7.375" style="1" customWidth="1"/>
    <col min="5123" max="5123" width="6.875" style="1" customWidth="1"/>
    <col min="5124" max="5124" width="8.875" style="1" customWidth="1"/>
    <col min="5125" max="5125" width="6.25" style="1" customWidth="1"/>
    <col min="5126" max="5126" width="13.5" style="1" customWidth="1"/>
    <col min="5127" max="5127" width="8.625" style="1" customWidth="1"/>
    <col min="5128" max="5128" width="8.25" style="1" customWidth="1"/>
    <col min="5129" max="5129" width="15.625" style="1" customWidth="1"/>
    <col min="5130" max="5130" width="27.875" style="1" customWidth="1"/>
    <col min="5131" max="5376" width="32.625" style="1"/>
    <col min="5377" max="5377" width="4.375" style="1" customWidth="1"/>
    <col min="5378" max="5378" width="7.375" style="1" customWidth="1"/>
    <col min="5379" max="5379" width="6.875" style="1" customWidth="1"/>
    <col min="5380" max="5380" width="8.875" style="1" customWidth="1"/>
    <col min="5381" max="5381" width="6.25" style="1" customWidth="1"/>
    <col min="5382" max="5382" width="13.5" style="1" customWidth="1"/>
    <col min="5383" max="5383" width="8.625" style="1" customWidth="1"/>
    <col min="5384" max="5384" width="8.25" style="1" customWidth="1"/>
    <col min="5385" max="5385" width="15.625" style="1" customWidth="1"/>
    <col min="5386" max="5386" width="27.875" style="1" customWidth="1"/>
    <col min="5387" max="5632" width="32.625" style="1"/>
    <col min="5633" max="5633" width="4.375" style="1" customWidth="1"/>
    <col min="5634" max="5634" width="7.375" style="1" customWidth="1"/>
    <col min="5635" max="5635" width="6.875" style="1" customWidth="1"/>
    <col min="5636" max="5636" width="8.875" style="1" customWidth="1"/>
    <col min="5637" max="5637" width="6.25" style="1" customWidth="1"/>
    <col min="5638" max="5638" width="13.5" style="1" customWidth="1"/>
    <col min="5639" max="5639" width="8.625" style="1" customWidth="1"/>
    <col min="5640" max="5640" width="8.25" style="1" customWidth="1"/>
    <col min="5641" max="5641" width="15.625" style="1" customWidth="1"/>
    <col min="5642" max="5642" width="27.875" style="1" customWidth="1"/>
    <col min="5643" max="5888" width="32.625" style="1"/>
    <col min="5889" max="5889" width="4.375" style="1" customWidth="1"/>
    <col min="5890" max="5890" width="7.375" style="1" customWidth="1"/>
    <col min="5891" max="5891" width="6.875" style="1" customWidth="1"/>
    <col min="5892" max="5892" width="8.875" style="1" customWidth="1"/>
    <col min="5893" max="5893" width="6.25" style="1" customWidth="1"/>
    <col min="5894" max="5894" width="13.5" style="1" customWidth="1"/>
    <col min="5895" max="5895" width="8.625" style="1" customWidth="1"/>
    <col min="5896" max="5896" width="8.25" style="1" customWidth="1"/>
    <col min="5897" max="5897" width="15.625" style="1" customWidth="1"/>
    <col min="5898" max="5898" width="27.875" style="1" customWidth="1"/>
    <col min="5899" max="6144" width="32.625" style="1"/>
    <col min="6145" max="6145" width="4.375" style="1" customWidth="1"/>
    <col min="6146" max="6146" width="7.375" style="1" customWidth="1"/>
    <col min="6147" max="6147" width="6.875" style="1" customWidth="1"/>
    <col min="6148" max="6148" width="8.875" style="1" customWidth="1"/>
    <col min="6149" max="6149" width="6.25" style="1" customWidth="1"/>
    <col min="6150" max="6150" width="13.5" style="1" customWidth="1"/>
    <col min="6151" max="6151" width="8.625" style="1" customWidth="1"/>
    <col min="6152" max="6152" width="8.25" style="1" customWidth="1"/>
    <col min="6153" max="6153" width="15.625" style="1" customWidth="1"/>
    <col min="6154" max="6154" width="27.875" style="1" customWidth="1"/>
    <col min="6155" max="6400" width="32.625" style="1"/>
    <col min="6401" max="6401" width="4.375" style="1" customWidth="1"/>
    <col min="6402" max="6402" width="7.375" style="1" customWidth="1"/>
    <col min="6403" max="6403" width="6.875" style="1" customWidth="1"/>
    <col min="6404" max="6404" width="8.875" style="1" customWidth="1"/>
    <col min="6405" max="6405" width="6.25" style="1" customWidth="1"/>
    <col min="6406" max="6406" width="13.5" style="1" customWidth="1"/>
    <col min="6407" max="6407" width="8.625" style="1" customWidth="1"/>
    <col min="6408" max="6408" width="8.25" style="1" customWidth="1"/>
    <col min="6409" max="6409" width="15.625" style="1" customWidth="1"/>
    <col min="6410" max="6410" width="27.875" style="1" customWidth="1"/>
    <col min="6411" max="6656" width="32.625" style="1"/>
    <col min="6657" max="6657" width="4.375" style="1" customWidth="1"/>
    <col min="6658" max="6658" width="7.375" style="1" customWidth="1"/>
    <col min="6659" max="6659" width="6.875" style="1" customWidth="1"/>
    <col min="6660" max="6660" width="8.875" style="1" customWidth="1"/>
    <col min="6661" max="6661" width="6.25" style="1" customWidth="1"/>
    <col min="6662" max="6662" width="13.5" style="1" customWidth="1"/>
    <col min="6663" max="6663" width="8.625" style="1" customWidth="1"/>
    <col min="6664" max="6664" width="8.25" style="1" customWidth="1"/>
    <col min="6665" max="6665" width="15.625" style="1" customWidth="1"/>
    <col min="6666" max="6666" width="27.875" style="1" customWidth="1"/>
    <col min="6667" max="6912" width="32.625" style="1"/>
    <col min="6913" max="6913" width="4.375" style="1" customWidth="1"/>
    <col min="6914" max="6914" width="7.375" style="1" customWidth="1"/>
    <col min="6915" max="6915" width="6.875" style="1" customWidth="1"/>
    <col min="6916" max="6916" width="8.875" style="1" customWidth="1"/>
    <col min="6917" max="6917" width="6.25" style="1" customWidth="1"/>
    <col min="6918" max="6918" width="13.5" style="1" customWidth="1"/>
    <col min="6919" max="6919" width="8.625" style="1" customWidth="1"/>
    <col min="6920" max="6920" width="8.25" style="1" customWidth="1"/>
    <col min="6921" max="6921" width="15.625" style="1" customWidth="1"/>
    <col min="6922" max="6922" width="27.875" style="1" customWidth="1"/>
    <col min="6923" max="7168" width="32.625" style="1"/>
    <col min="7169" max="7169" width="4.375" style="1" customWidth="1"/>
    <col min="7170" max="7170" width="7.375" style="1" customWidth="1"/>
    <col min="7171" max="7171" width="6.875" style="1" customWidth="1"/>
    <col min="7172" max="7172" width="8.875" style="1" customWidth="1"/>
    <col min="7173" max="7173" width="6.25" style="1" customWidth="1"/>
    <col min="7174" max="7174" width="13.5" style="1" customWidth="1"/>
    <col min="7175" max="7175" width="8.625" style="1" customWidth="1"/>
    <col min="7176" max="7176" width="8.25" style="1" customWidth="1"/>
    <col min="7177" max="7177" width="15.625" style="1" customWidth="1"/>
    <col min="7178" max="7178" width="27.875" style="1" customWidth="1"/>
    <col min="7179" max="7424" width="32.625" style="1"/>
    <col min="7425" max="7425" width="4.375" style="1" customWidth="1"/>
    <col min="7426" max="7426" width="7.375" style="1" customWidth="1"/>
    <col min="7427" max="7427" width="6.875" style="1" customWidth="1"/>
    <col min="7428" max="7428" width="8.875" style="1" customWidth="1"/>
    <col min="7429" max="7429" width="6.25" style="1" customWidth="1"/>
    <col min="7430" max="7430" width="13.5" style="1" customWidth="1"/>
    <col min="7431" max="7431" width="8.625" style="1" customWidth="1"/>
    <col min="7432" max="7432" width="8.25" style="1" customWidth="1"/>
    <col min="7433" max="7433" width="15.625" style="1" customWidth="1"/>
    <col min="7434" max="7434" width="27.875" style="1" customWidth="1"/>
    <col min="7435" max="7680" width="32.625" style="1"/>
    <col min="7681" max="7681" width="4.375" style="1" customWidth="1"/>
    <col min="7682" max="7682" width="7.375" style="1" customWidth="1"/>
    <col min="7683" max="7683" width="6.875" style="1" customWidth="1"/>
    <col min="7684" max="7684" width="8.875" style="1" customWidth="1"/>
    <col min="7685" max="7685" width="6.25" style="1" customWidth="1"/>
    <col min="7686" max="7686" width="13.5" style="1" customWidth="1"/>
    <col min="7687" max="7687" width="8.625" style="1" customWidth="1"/>
    <col min="7688" max="7688" width="8.25" style="1" customWidth="1"/>
    <col min="7689" max="7689" width="15.625" style="1" customWidth="1"/>
    <col min="7690" max="7690" width="27.875" style="1" customWidth="1"/>
    <col min="7691" max="7936" width="32.625" style="1"/>
    <col min="7937" max="7937" width="4.375" style="1" customWidth="1"/>
    <col min="7938" max="7938" width="7.375" style="1" customWidth="1"/>
    <col min="7939" max="7939" width="6.875" style="1" customWidth="1"/>
    <col min="7940" max="7940" width="8.875" style="1" customWidth="1"/>
    <col min="7941" max="7941" width="6.25" style="1" customWidth="1"/>
    <col min="7942" max="7942" width="13.5" style="1" customWidth="1"/>
    <col min="7943" max="7943" width="8.625" style="1" customWidth="1"/>
    <col min="7944" max="7944" width="8.25" style="1" customWidth="1"/>
    <col min="7945" max="7945" width="15.625" style="1" customWidth="1"/>
    <col min="7946" max="7946" width="27.875" style="1" customWidth="1"/>
    <col min="7947" max="8192" width="32.625" style="1"/>
    <col min="8193" max="8193" width="4.375" style="1" customWidth="1"/>
    <col min="8194" max="8194" width="7.375" style="1" customWidth="1"/>
    <col min="8195" max="8195" width="6.875" style="1" customWidth="1"/>
    <col min="8196" max="8196" width="8.875" style="1" customWidth="1"/>
    <col min="8197" max="8197" width="6.25" style="1" customWidth="1"/>
    <col min="8198" max="8198" width="13.5" style="1" customWidth="1"/>
    <col min="8199" max="8199" width="8.625" style="1" customWidth="1"/>
    <col min="8200" max="8200" width="8.25" style="1" customWidth="1"/>
    <col min="8201" max="8201" width="15.625" style="1" customWidth="1"/>
    <col min="8202" max="8202" width="27.875" style="1" customWidth="1"/>
    <col min="8203" max="8448" width="32.625" style="1"/>
    <col min="8449" max="8449" width="4.375" style="1" customWidth="1"/>
    <col min="8450" max="8450" width="7.375" style="1" customWidth="1"/>
    <col min="8451" max="8451" width="6.875" style="1" customWidth="1"/>
    <col min="8452" max="8452" width="8.875" style="1" customWidth="1"/>
    <col min="8453" max="8453" width="6.25" style="1" customWidth="1"/>
    <col min="8454" max="8454" width="13.5" style="1" customWidth="1"/>
    <col min="8455" max="8455" width="8.625" style="1" customWidth="1"/>
    <col min="8456" max="8456" width="8.25" style="1" customWidth="1"/>
    <col min="8457" max="8457" width="15.625" style="1" customWidth="1"/>
    <col min="8458" max="8458" width="27.875" style="1" customWidth="1"/>
    <col min="8459" max="8704" width="32.625" style="1"/>
    <col min="8705" max="8705" width="4.375" style="1" customWidth="1"/>
    <col min="8706" max="8706" width="7.375" style="1" customWidth="1"/>
    <col min="8707" max="8707" width="6.875" style="1" customWidth="1"/>
    <col min="8708" max="8708" width="8.875" style="1" customWidth="1"/>
    <col min="8709" max="8709" width="6.25" style="1" customWidth="1"/>
    <col min="8710" max="8710" width="13.5" style="1" customWidth="1"/>
    <col min="8711" max="8711" width="8.625" style="1" customWidth="1"/>
    <col min="8712" max="8712" width="8.25" style="1" customWidth="1"/>
    <col min="8713" max="8713" width="15.625" style="1" customWidth="1"/>
    <col min="8714" max="8714" width="27.875" style="1" customWidth="1"/>
    <col min="8715" max="8960" width="32.625" style="1"/>
    <col min="8961" max="8961" width="4.375" style="1" customWidth="1"/>
    <col min="8962" max="8962" width="7.375" style="1" customWidth="1"/>
    <col min="8963" max="8963" width="6.875" style="1" customWidth="1"/>
    <col min="8964" max="8964" width="8.875" style="1" customWidth="1"/>
    <col min="8965" max="8965" width="6.25" style="1" customWidth="1"/>
    <col min="8966" max="8966" width="13.5" style="1" customWidth="1"/>
    <col min="8967" max="8967" width="8.625" style="1" customWidth="1"/>
    <col min="8968" max="8968" width="8.25" style="1" customWidth="1"/>
    <col min="8969" max="8969" width="15.625" style="1" customWidth="1"/>
    <col min="8970" max="8970" width="27.875" style="1" customWidth="1"/>
    <col min="8971" max="9216" width="32.625" style="1"/>
    <col min="9217" max="9217" width="4.375" style="1" customWidth="1"/>
    <col min="9218" max="9218" width="7.375" style="1" customWidth="1"/>
    <col min="9219" max="9219" width="6.875" style="1" customWidth="1"/>
    <col min="9220" max="9220" width="8.875" style="1" customWidth="1"/>
    <col min="9221" max="9221" width="6.25" style="1" customWidth="1"/>
    <col min="9222" max="9222" width="13.5" style="1" customWidth="1"/>
    <col min="9223" max="9223" width="8.625" style="1" customWidth="1"/>
    <col min="9224" max="9224" width="8.25" style="1" customWidth="1"/>
    <col min="9225" max="9225" width="15.625" style="1" customWidth="1"/>
    <col min="9226" max="9226" width="27.875" style="1" customWidth="1"/>
    <col min="9227" max="9472" width="32.625" style="1"/>
    <col min="9473" max="9473" width="4.375" style="1" customWidth="1"/>
    <col min="9474" max="9474" width="7.375" style="1" customWidth="1"/>
    <col min="9475" max="9475" width="6.875" style="1" customWidth="1"/>
    <col min="9476" max="9476" width="8.875" style="1" customWidth="1"/>
    <col min="9477" max="9477" width="6.25" style="1" customWidth="1"/>
    <col min="9478" max="9478" width="13.5" style="1" customWidth="1"/>
    <col min="9479" max="9479" width="8.625" style="1" customWidth="1"/>
    <col min="9480" max="9480" width="8.25" style="1" customWidth="1"/>
    <col min="9481" max="9481" width="15.625" style="1" customWidth="1"/>
    <col min="9482" max="9482" width="27.875" style="1" customWidth="1"/>
    <col min="9483" max="9728" width="32.625" style="1"/>
    <col min="9729" max="9729" width="4.375" style="1" customWidth="1"/>
    <col min="9730" max="9730" width="7.375" style="1" customWidth="1"/>
    <col min="9731" max="9731" width="6.875" style="1" customWidth="1"/>
    <col min="9732" max="9732" width="8.875" style="1" customWidth="1"/>
    <col min="9733" max="9733" width="6.25" style="1" customWidth="1"/>
    <col min="9734" max="9734" width="13.5" style="1" customWidth="1"/>
    <col min="9735" max="9735" width="8.625" style="1" customWidth="1"/>
    <col min="9736" max="9736" width="8.25" style="1" customWidth="1"/>
    <col min="9737" max="9737" width="15.625" style="1" customWidth="1"/>
    <col min="9738" max="9738" width="27.875" style="1" customWidth="1"/>
    <col min="9739" max="9984" width="32.625" style="1"/>
    <col min="9985" max="9985" width="4.375" style="1" customWidth="1"/>
    <col min="9986" max="9986" width="7.375" style="1" customWidth="1"/>
    <col min="9987" max="9987" width="6.875" style="1" customWidth="1"/>
    <col min="9988" max="9988" width="8.875" style="1" customWidth="1"/>
    <col min="9989" max="9989" width="6.25" style="1" customWidth="1"/>
    <col min="9990" max="9990" width="13.5" style="1" customWidth="1"/>
    <col min="9991" max="9991" width="8.625" style="1" customWidth="1"/>
    <col min="9992" max="9992" width="8.25" style="1" customWidth="1"/>
    <col min="9993" max="9993" width="15.625" style="1" customWidth="1"/>
    <col min="9994" max="9994" width="27.875" style="1" customWidth="1"/>
    <col min="9995" max="10240" width="32.625" style="1"/>
    <col min="10241" max="10241" width="4.375" style="1" customWidth="1"/>
    <col min="10242" max="10242" width="7.375" style="1" customWidth="1"/>
    <col min="10243" max="10243" width="6.875" style="1" customWidth="1"/>
    <col min="10244" max="10244" width="8.875" style="1" customWidth="1"/>
    <col min="10245" max="10245" width="6.25" style="1" customWidth="1"/>
    <col min="10246" max="10246" width="13.5" style="1" customWidth="1"/>
    <col min="10247" max="10247" width="8.625" style="1" customWidth="1"/>
    <col min="10248" max="10248" width="8.25" style="1" customWidth="1"/>
    <col min="10249" max="10249" width="15.625" style="1" customWidth="1"/>
    <col min="10250" max="10250" width="27.875" style="1" customWidth="1"/>
    <col min="10251" max="10496" width="32.625" style="1"/>
    <col min="10497" max="10497" width="4.375" style="1" customWidth="1"/>
    <col min="10498" max="10498" width="7.375" style="1" customWidth="1"/>
    <col min="10499" max="10499" width="6.875" style="1" customWidth="1"/>
    <col min="10500" max="10500" width="8.875" style="1" customWidth="1"/>
    <col min="10501" max="10501" width="6.25" style="1" customWidth="1"/>
    <col min="10502" max="10502" width="13.5" style="1" customWidth="1"/>
    <col min="10503" max="10503" width="8.625" style="1" customWidth="1"/>
    <col min="10504" max="10504" width="8.25" style="1" customWidth="1"/>
    <col min="10505" max="10505" width="15.625" style="1" customWidth="1"/>
    <col min="10506" max="10506" width="27.875" style="1" customWidth="1"/>
    <col min="10507" max="10752" width="32.625" style="1"/>
    <col min="10753" max="10753" width="4.375" style="1" customWidth="1"/>
    <col min="10754" max="10754" width="7.375" style="1" customWidth="1"/>
    <col min="10755" max="10755" width="6.875" style="1" customWidth="1"/>
    <col min="10756" max="10756" width="8.875" style="1" customWidth="1"/>
    <col min="10757" max="10757" width="6.25" style="1" customWidth="1"/>
    <col min="10758" max="10758" width="13.5" style="1" customWidth="1"/>
    <col min="10759" max="10759" width="8.625" style="1" customWidth="1"/>
    <col min="10760" max="10760" width="8.25" style="1" customWidth="1"/>
    <col min="10761" max="10761" width="15.625" style="1" customWidth="1"/>
    <col min="10762" max="10762" width="27.875" style="1" customWidth="1"/>
    <col min="10763" max="11008" width="32.625" style="1"/>
    <col min="11009" max="11009" width="4.375" style="1" customWidth="1"/>
    <col min="11010" max="11010" width="7.375" style="1" customWidth="1"/>
    <col min="11011" max="11011" width="6.875" style="1" customWidth="1"/>
    <col min="11012" max="11012" width="8.875" style="1" customWidth="1"/>
    <col min="11013" max="11013" width="6.25" style="1" customWidth="1"/>
    <col min="11014" max="11014" width="13.5" style="1" customWidth="1"/>
    <col min="11015" max="11015" width="8.625" style="1" customWidth="1"/>
    <col min="11016" max="11016" width="8.25" style="1" customWidth="1"/>
    <col min="11017" max="11017" width="15.625" style="1" customWidth="1"/>
    <col min="11018" max="11018" width="27.875" style="1" customWidth="1"/>
    <col min="11019" max="11264" width="32.625" style="1"/>
    <col min="11265" max="11265" width="4.375" style="1" customWidth="1"/>
    <col min="11266" max="11266" width="7.375" style="1" customWidth="1"/>
    <col min="11267" max="11267" width="6.875" style="1" customWidth="1"/>
    <col min="11268" max="11268" width="8.875" style="1" customWidth="1"/>
    <col min="11269" max="11269" width="6.25" style="1" customWidth="1"/>
    <col min="11270" max="11270" width="13.5" style="1" customWidth="1"/>
    <col min="11271" max="11271" width="8.625" style="1" customWidth="1"/>
    <col min="11272" max="11272" width="8.25" style="1" customWidth="1"/>
    <col min="11273" max="11273" width="15.625" style="1" customWidth="1"/>
    <col min="11274" max="11274" width="27.875" style="1" customWidth="1"/>
    <col min="11275" max="11520" width="32.625" style="1"/>
    <col min="11521" max="11521" width="4.375" style="1" customWidth="1"/>
    <col min="11522" max="11522" width="7.375" style="1" customWidth="1"/>
    <col min="11523" max="11523" width="6.875" style="1" customWidth="1"/>
    <col min="11524" max="11524" width="8.875" style="1" customWidth="1"/>
    <col min="11525" max="11525" width="6.25" style="1" customWidth="1"/>
    <col min="11526" max="11526" width="13.5" style="1" customWidth="1"/>
    <col min="11527" max="11527" width="8.625" style="1" customWidth="1"/>
    <col min="11528" max="11528" width="8.25" style="1" customWidth="1"/>
    <col min="11529" max="11529" width="15.625" style="1" customWidth="1"/>
    <col min="11530" max="11530" width="27.875" style="1" customWidth="1"/>
    <col min="11531" max="11776" width="32.625" style="1"/>
    <col min="11777" max="11777" width="4.375" style="1" customWidth="1"/>
    <col min="11778" max="11778" width="7.375" style="1" customWidth="1"/>
    <col min="11779" max="11779" width="6.875" style="1" customWidth="1"/>
    <col min="11780" max="11780" width="8.875" style="1" customWidth="1"/>
    <col min="11781" max="11781" width="6.25" style="1" customWidth="1"/>
    <col min="11782" max="11782" width="13.5" style="1" customWidth="1"/>
    <col min="11783" max="11783" width="8.625" style="1" customWidth="1"/>
    <col min="11784" max="11784" width="8.25" style="1" customWidth="1"/>
    <col min="11785" max="11785" width="15.625" style="1" customWidth="1"/>
    <col min="11786" max="11786" width="27.875" style="1" customWidth="1"/>
    <col min="11787" max="12032" width="32.625" style="1"/>
    <col min="12033" max="12033" width="4.375" style="1" customWidth="1"/>
    <col min="12034" max="12034" width="7.375" style="1" customWidth="1"/>
    <col min="12035" max="12035" width="6.875" style="1" customWidth="1"/>
    <col min="12036" max="12036" width="8.875" style="1" customWidth="1"/>
    <col min="12037" max="12037" width="6.25" style="1" customWidth="1"/>
    <col min="12038" max="12038" width="13.5" style="1" customWidth="1"/>
    <col min="12039" max="12039" width="8.625" style="1" customWidth="1"/>
    <col min="12040" max="12040" width="8.25" style="1" customWidth="1"/>
    <col min="12041" max="12041" width="15.625" style="1" customWidth="1"/>
    <col min="12042" max="12042" width="27.875" style="1" customWidth="1"/>
    <col min="12043" max="12288" width="32.625" style="1"/>
    <col min="12289" max="12289" width="4.375" style="1" customWidth="1"/>
    <col min="12290" max="12290" width="7.375" style="1" customWidth="1"/>
    <col min="12291" max="12291" width="6.875" style="1" customWidth="1"/>
    <col min="12292" max="12292" width="8.875" style="1" customWidth="1"/>
    <col min="12293" max="12293" width="6.25" style="1" customWidth="1"/>
    <col min="12294" max="12294" width="13.5" style="1" customWidth="1"/>
    <col min="12295" max="12295" width="8.625" style="1" customWidth="1"/>
    <col min="12296" max="12296" width="8.25" style="1" customWidth="1"/>
    <col min="12297" max="12297" width="15.625" style="1" customWidth="1"/>
    <col min="12298" max="12298" width="27.875" style="1" customWidth="1"/>
    <col min="12299" max="12544" width="32.625" style="1"/>
    <col min="12545" max="12545" width="4.375" style="1" customWidth="1"/>
    <col min="12546" max="12546" width="7.375" style="1" customWidth="1"/>
    <col min="12547" max="12547" width="6.875" style="1" customWidth="1"/>
    <col min="12548" max="12548" width="8.875" style="1" customWidth="1"/>
    <col min="12549" max="12549" width="6.25" style="1" customWidth="1"/>
    <col min="12550" max="12550" width="13.5" style="1" customWidth="1"/>
    <col min="12551" max="12551" width="8.625" style="1" customWidth="1"/>
    <col min="12552" max="12552" width="8.25" style="1" customWidth="1"/>
    <col min="12553" max="12553" width="15.625" style="1" customWidth="1"/>
    <col min="12554" max="12554" width="27.875" style="1" customWidth="1"/>
    <col min="12555" max="12800" width="32.625" style="1"/>
    <col min="12801" max="12801" width="4.375" style="1" customWidth="1"/>
    <col min="12802" max="12802" width="7.375" style="1" customWidth="1"/>
    <col min="12803" max="12803" width="6.875" style="1" customWidth="1"/>
    <col min="12804" max="12804" width="8.875" style="1" customWidth="1"/>
    <col min="12805" max="12805" width="6.25" style="1" customWidth="1"/>
    <col min="12806" max="12806" width="13.5" style="1" customWidth="1"/>
    <col min="12807" max="12807" width="8.625" style="1" customWidth="1"/>
    <col min="12808" max="12808" width="8.25" style="1" customWidth="1"/>
    <col min="12809" max="12809" width="15.625" style="1" customWidth="1"/>
    <col min="12810" max="12810" width="27.875" style="1" customWidth="1"/>
    <col min="12811" max="13056" width="32.625" style="1"/>
    <col min="13057" max="13057" width="4.375" style="1" customWidth="1"/>
    <col min="13058" max="13058" width="7.375" style="1" customWidth="1"/>
    <col min="13059" max="13059" width="6.875" style="1" customWidth="1"/>
    <col min="13060" max="13060" width="8.875" style="1" customWidth="1"/>
    <col min="13061" max="13061" width="6.25" style="1" customWidth="1"/>
    <col min="13062" max="13062" width="13.5" style="1" customWidth="1"/>
    <col min="13063" max="13063" width="8.625" style="1" customWidth="1"/>
    <col min="13064" max="13064" width="8.25" style="1" customWidth="1"/>
    <col min="13065" max="13065" width="15.625" style="1" customWidth="1"/>
    <col min="13066" max="13066" width="27.875" style="1" customWidth="1"/>
    <col min="13067" max="13312" width="32.625" style="1"/>
    <col min="13313" max="13313" width="4.375" style="1" customWidth="1"/>
    <col min="13314" max="13314" width="7.375" style="1" customWidth="1"/>
    <col min="13315" max="13315" width="6.875" style="1" customWidth="1"/>
    <col min="13316" max="13316" width="8.875" style="1" customWidth="1"/>
    <col min="13317" max="13317" width="6.25" style="1" customWidth="1"/>
    <col min="13318" max="13318" width="13.5" style="1" customWidth="1"/>
    <col min="13319" max="13319" width="8.625" style="1" customWidth="1"/>
    <col min="13320" max="13320" width="8.25" style="1" customWidth="1"/>
    <col min="13321" max="13321" width="15.625" style="1" customWidth="1"/>
    <col min="13322" max="13322" width="27.875" style="1" customWidth="1"/>
    <col min="13323" max="13568" width="32.625" style="1"/>
    <col min="13569" max="13569" width="4.375" style="1" customWidth="1"/>
    <col min="13570" max="13570" width="7.375" style="1" customWidth="1"/>
    <col min="13571" max="13571" width="6.875" style="1" customWidth="1"/>
    <col min="13572" max="13572" width="8.875" style="1" customWidth="1"/>
    <col min="13573" max="13573" width="6.25" style="1" customWidth="1"/>
    <col min="13574" max="13574" width="13.5" style="1" customWidth="1"/>
    <col min="13575" max="13575" width="8.625" style="1" customWidth="1"/>
    <col min="13576" max="13576" width="8.25" style="1" customWidth="1"/>
    <col min="13577" max="13577" width="15.625" style="1" customWidth="1"/>
    <col min="13578" max="13578" width="27.875" style="1" customWidth="1"/>
    <col min="13579" max="13824" width="32.625" style="1"/>
    <col min="13825" max="13825" width="4.375" style="1" customWidth="1"/>
    <col min="13826" max="13826" width="7.375" style="1" customWidth="1"/>
    <col min="13827" max="13827" width="6.875" style="1" customWidth="1"/>
    <col min="13828" max="13828" width="8.875" style="1" customWidth="1"/>
    <col min="13829" max="13829" width="6.25" style="1" customWidth="1"/>
    <col min="13830" max="13830" width="13.5" style="1" customWidth="1"/>
    <col min="13831" max="13831" width="8.625" style="1" customWidth="1"/>
    <col min="13832" max="13832" width="8.25" style="1" customWidth="1"/>
    <col min="13833" max="13833" width="15.625" style="1" customWidth="1"/>
    <col min="13834" max="13834" width="27.875" style="1" customWidth="1"/>
    <col min="13835" max="14080" width="32.625" style="1"/>
    <col min="14081" max="14081" width="4.375" style="1" customWidth="1"/>
    <col min="14082" max="14082" width="7.375" style="1" customWidth="1"/>
    <col min="14083" max="14083" width="6.875" style="1" customWidth="1"/>
    <col min="14084" max="14084" width="8.875" style="1" customWidth="1"/>
    <col min="14085" max="14085" width="6.25" style="1" customWidth="1"/>
    <col min="14086" max="14086" width="13.5" style="1" customWidth="1"/>
    <col min="14087" max="14087" width="8.625" style="1" customWidth="1"/>
    <col min="14088" max="14088" width="8.25" style="1" customWidth="1"/>
    <col min="14089" max="14089" width="15.625" style="1" customWidth="1"/>
    <col min="14090" max="14090" width="27.875" style="1" customWidth="1"/>
    <col min="14091" max="14336" width="32.625" style="1"/>
    <col min="14337" max="14337" width="4.375" style="1" customWidth="1"/>
    <col min="14338" max="14338" width="7.375" style="1" customWidth="1"/>
    <col min="14339" max="14339" width="6.875" style="1" customWidth="1"/>
    <col min="14340" max="14340" width="8.875" style="1" customWidth="1"/>
    <col min="14341" max="14341" width="6.25" style="1" customWidth="1"/>
    <col min="14342" max="14342" width="13.5" style="1" customWidth="1"/>
    <col min="14343" max="14343" width="8.625" style="1" customWidth="1"/>
    <col min="14344" max="14344" width="8.25" style="1" customWidth="1"/>
    <col min="14345" max="14345" width="15.625" style="1" customWidth="1"/>
    <col min="14346" max="14346" width="27.875" style="1" customWidth="1"/>
    <col min="14347" max="14592" width="32.625" style="1"/>
    <col min="14593" max="14593" width="4.375" style="1" customWidth="1"/>
    <col min="14594" max="14594" width="7.375" style="1" customWidth="1"/>
    <col min="14595" max="14595" width="6.875" style="1" customWidth="1"/>
    <col min="14596" max="14596" width="8.875" style="1" customWidth="1"/>
    <col min="14597" max="14597" width="6.25" style="1" customWidth="1"/>
    <col min="14598" max="14598" width="13.5" style="1" customWidth="1"/>
    <col min="14599" max="14599" width="8.625" style="1" customWidth="1"/>
    <col min="14600" max="14600" width="8.25" style="1" customWidth="1"/>
    <col min="14601" max="14601" width="15.625" style="1" customWidth="1"/>
    <col min="14602" max="14602" width="27.875" style="1" customWidth="1"/>
    <col min="14603" max="14848" width="32.625" style="1"/>
    <col min="14849" max="14849" width="4.375" style="1" customWidth="1"/>
    <col min="14850" max="14850" width="7.375" style="1" customWidth="1"/>
    <col min="14851" max="14851" width="6.875" style="1" customWidth="1"/>
    <col min="14852" max="14852" width="8.875" style="1" customWidth="1"/>
    <col min="14853" max="14853" width="6.25" style="1" customWidth="1"/>
    <col min="14854" max="14854" width="13.5" style="1" customWidth="1"/>
    <col min="14855" max="14855" width="8.625" style="1" customWidth="1"/>
    <col min="14856" max="14856" width="8.25" style="1" customWidth="1"/>
    <col min="14857" max="14857" width="15.625" style="1" customWidth="1"/>
    <col min="14858" max="14858" width="27.875" style="1" customWidth="1"/>
    <col min="14859" max="15104" width="32.625" style="1"/>
    <col min="15105" max="15105" width="4.375" style="1" customWidth="1"/>
    <col min="15106" max="15106" width="7.375" style="1" customWidth="1"/>
    <col min="15107" max="15107" width="6.875" style="1" customWidth="1"/>
    <col min="15108" max="15108" width="8.875" style="1" customWidth="1"/>
    <col min="15109" max="15109" width="6.25" style="1" customWidth="1"/>
    <col min="15110" max="15110" width="13.5" style="1" customWidth="1"/>
    <col min="15111" max="15111" width="8.625" style="1" customWidth="1"/>
    <col min="15112" max="15112" width="8.25" style="1" customWidth="1"/>
    <col min="15113" max="15113" width="15.625" style="1" customWidth="1"/>
    <col min="15114" max="15114" width="27.875" style="1" customWidth="1"/>
    <col min="15115" max="15360" width="32.625" style="1"/>
    <col min="15361" max="15361" width="4.375" style="1" customWidth="1"/>
    <col min="15362" max="15362" width="7.375" style="1" customWidth="1"/>
    <col min="15363" max="15363" width="6.875" style="1" customWidth="1"/>
    <col min="15364" max="15364" width="8.875" style="1" customWidth="1"/>
    <col min="15365" max="15365" width="6.25" style="1" customWidth="1"/>
    <col min="15366" max="15366" width="13.5" style="1" customWidth="1"/>
    <col min="15367" max="15367" width="8.625" style="1" customWidth="1"/>
    <col min="15368" max="15368" width="8.25" style="1" customWidth="1"/>
    <col min="15369" max="15369" width="15.625" style="1" customWidth="1"/>
    <col min="15370" max="15370" width="27.875" style="1" customWidth="1"/>
    <col min="15371" max="15616" width="32.625" style="1"/>
    <col min="15617" max="15617" width="4.375" style="1" customWidth="1"/>
    <col min="15618" max="15618" width="7.375" style="1" customWidth="1"/>
    <col min="15619" max="15619" width="6.875" style="1" customWidth="1"/>
    <col min="15620" max="15620" width="8.875" style="1" customWidth="1"/>
    <col min="15621" max="15621" width="6.25" style="1" customWidth="1"/>
    <col min="15622" max="15622" width="13.5" style="1" customWidth="1"/>
    <col min="15623" max="15623" width="8.625" style="1" customWidth="1"/>
    <col min="15624" max="15624" width="8.25" style="1" customWidth="1"/>
    <col min="15625" max="15625" width="15.625" style="1" customWidth="1"/>
    <col min="15626" max="15626" width="27.875" style="1" customWidth="1"/>
    <col min="15627" max="15872" width="32.625" style="1"/>
    <col min="15873" max="15873" width="4.375" style="1" customWidth="1"/>
    <col min="15874" max="15874" width="7.375" style="1" customWidth="1"/>
    <col min="15875" max="15875" width="6.875" style="1" customWidth="1"/>
    <col min="15876" max="15876" width="8.875" style="1" customWidth="1"/>
    <col min="15877" max="15877" width="6.25" style="1" customWidth="1"/>
    <col min="15878" max="15878" width="13.5" style="1" customWidth="1"/>
    <col min="15879" max="15879" width="8.625" style="1" customWidth="1"/>
    <col min="15880" max="15880" width="8.25" style="1" customWidth="1"/>
    <col min="15881" max="15881" width="15.625" style="1" customWidth="1"/>
    <col min="15882" max="15882" width="27.875" style="1" customWidth="1"/>
    <col min="15883" max="16128" width="32.625" style="1"/>
    <col min="16129" max="16129" width="4.375" style="1" customWidth="1"/>
    <col min="16130" max="16130" width="7.375" style="1" customWidth="1"/>
    <col min="16131" max="16131" width="6.875" style="1" customWidth="1"/>
    <col min="16132" max="16132" width="8.875" style="1" customWidth="1"/>
    <col min="16133" max="16133" width="6.25" style="1" customWidth="1"/>
    <col min="16134" max="16134" width="13.5" style="1" customWidth="1"/>
    <col min="16135" max="16135" width="8.625" style="1" customWidth="1"/>
    <col min="16136" max="16136" width="8.25" style="1" customWidth="1"/>
    <col min="16137" max="16137" width="15.625" style="1" customWidth="1"/>
    <col min="16138" max="16138" width="27.875" style="1" customWidth="1"/>
    <col min="16139" max="16384" width="32.625" style="1"/>
  </cols>
  <sheetData>
    <row r="1" ht="27" customHeight="1" spans="1:9">
      <c r="A1" s="2" t="s">
        <v>392</v>
      </c>
      <c r="B1" s="2"/>
      <c r="C1" s="2"/>
      <c r="D1" s="2"/>
      <c r="E1" s="2"/>
      <c r="F1" s="2"/>
      <c r="G1" s="2"/>
      <c r="H1" s="2"/>
      <c r="I1" s="2"/>
    </row>
    <row r="2" ht="32.1" customHeight="1" spans="1:9">
      <c r="A2" s="3" t="s">
        <v>393</v>
      </c>
      <c r="B2" s="3"/>
      <c r="C2" s="3"/>
      <c r="D2" s="3"/>
      <c r="E2" s="3"/>
      <c r="F2" s="3"/>
      <c r="G2" s="3"/>
      <c r="H2" s="3"/>
      <c r="I2" s="3"/>
    </row>
    <row r="3" ht="32.1" customHeight="1" spans="1:9">
      <c r="A3" s="4" t="s">
        <v>394</v>
      </c>
      <c r="B3" s="4"/>
      <c r="C3" s="5" t="s">
        <v>395</v>
      </c>
      <c r="D3" s="6"/>
      <c r="E3" s="7"/>
      <c r="F3" s="4" t="s">
        <v>396</v>
      </c>
      <c r="G3" s="8" t="s">
        <v>397</v>
      </c>
      <c r="H3" s="8"/>
      <c r="I3" s="8"/>
    </row>
    <row r="4" ht="32.1" customHeight="1" spans="1:9">
      <c r="A4" s="4" t="s">
        <v>398</v>
      </c>
      <c r="B4" s="4"/>
      <c r="C4" s="5" t="s">
        <v>399</v>
      </c>
      <c r="D4" s="6"/>
      <c r="E4" s="7"/>
      <c r="F4" s="4" t="s">
        <v>400</v>
      </c>
      <c r="G4" s="8" t="s">
        <v>401</v>
      </c>
      <c r="H4" s="8"/>
      <c r="I4" s="8"/>
    </row>
    <row r="5" ht="32.1" customHeight="1" spans="1:9">
      <c r="A5" s="4" t="s">
        <v>402</v>
      </c>
      <c r="B5" s="4"/>
      <c r="C5" s="9" t="s">
        <v>403</v>
      </c>
      <c r="D5" s="10"/>
      <c r="E5" s="11"/>
      <c r="F5" s="4" t="s">
        <v>404</v>
      </c>
      <c r="G5" s="4" t="s">
        <v>405</v>
      </c>
      <c r="H5" s="4"/>
      <c r="I5" s="4"/>
    </row>
    <row r="6" ht="32.1" customHeight="1" spans="1:9">
      <c r="A6" s="8" t="s">
        <v>406</v>
      </c>
      <c r="B6" s="8"/>
      <c r="C6" s="9" t="s">
        <v>407</v>
      </c>
      <c r="D6" s="10"/>
      <c r="E6" s="12"/>
      <c r="F6" s="8" t="s">
        <v>408</v>
      </c>
      <c r="G6" s="4" t="s">
        <v>409</v>
      </c>
      <c r="H6" s="4"/>
      <c r="I6" s="8" t="s">
        <v>408</v>
      </c>
    </row>
    <row r="7" ht="32.1" customHeight="1" spans="1:9">
      <c r="A7" s="8"/>
      <c r="B7" s="8"/>
      <c r="C7" s="13" t="s">
        <v>410</v>
      </c>
      <c r="D7" s="14"/>
      <c r="E7" s="15"/>
      <c r="F7" s="16" t="s">
        <v>408</v>
      </c>
      <c r="G7" s="17" t="s">
        <v>411</v>
      </c>
      <c r="H7" s="17"/>
      <c r="I7" s="8" t="s">
        <v>408</v>
      </c>
    </row>
    <row r="8" ht="32.1" customHeight="1" spans="1:9">
      <c r="A8" s="8"/>
      <c r="B8" s="8"/>
      <c r="C8" s="18"/>
      <c r="D8" s="19"/>
      <c r="E8" s="20"/>
      <c r="F8" s="21"/>
      <c r="G8" s="17" t="s">
        <v>412</v>
      </c>
      <c r="H8" s="17"/>
      <c r="I8" s="8" t="s">
        <v>413</v>
      </c>
    </row>
    <row r="9" ht="32.1" customHeight="1" spans="1:9">
      <c r="A9" s="8"/>
      <c r="B9" s="8"/>
      <c r="C9" s="9" t="s">
        <v>414</v>
      </c>
      <c r="D9" s="10"/>
      <c r="E9" s="22"/>
      <c r="F9" s="8" t="s">
        <v>413</v>
      </c>
      <c r="G9" s="17" t="s">
        <v>414</v>
      </c>
      <c r="H9" s="17"/>
      <c r="I9" s="8" t="s">
        <v>413</v>
      </c>
    </row>
    <row r="10" ht="32.1" customHeight="1" spans="1:9">
      <c r="A10" s="8" t="s">
        <v>415</v>
      </c>
      <c r="B10" s="8" t="s">
        <v>416</v>
      </c>
      <c r="C10" s="8"/>
      <c r="D10" s="8"/>
      <c r="E10" s="4"/>
      <c r="F10" s="4"/>
      <c r="G10" s="4" t="s">
        <v>417</v>
      </c>
      <c r="H10" s="4"/>
      <c r="I10" s="4"/>
    </row>
    <row r="11" ht="409.5" customHeight="1" spans="1:9">
      <c r="A11" s="8"/>
      <c r="B11" s="23" t="s">
        <v>418</v>
      </c>
      <c r="C11" s="23"/>
      <c r="D11" s="23"/>
      <c r="E11" s="23"/>
      <c r="F11" s="23"/>
      <c r="G11" s="23" t="s">
        <v>418</v>
      </c>
      <c r="H11" s="23"/>
      <c r="I11" s="23"/>
    </row>
    <row r="12" ht="32.1" customHeight="1" spans="1:9">
      <c r="A12" s="24" t="s">
        <v>419</v>
      </c>
      <c r="B12" s="9" t="s">
        <v>420</v>
      </c>
      <c r="C12" s="11"/>
      <c r="D12" s="9" t="s">
        <v>421</v>
      </c>
      <c r="E12" s="11"/>
      <c r="F12" s="9" t="s">
        <v>422</v>
      </c>
      <c r="G12" s="11"/>
      <c r="H12" s="9" t="s">
        <v>423</v>
      </c>
      <c r="I12" s="11"/>
    </row>
    <row r="13" ht="32.1" customHeight="1" spans="1:9">
      <c r="A13" s="24"/>
      <c r="B13" s="25" t="s">
        <v>424</v>
      </c>
      <c r="C13" s="25"/>
      <c r="D13" s="25" t="s">
        <v>425</v>
      </c>
      <c r="E13" s="25"/>
      <c r="F13" s="26" t="s">
        <v>426</v>
      </c>
      <c r="G13" s="27"/>
      <c r="H13" s="26" t="s">
        <v>427</v>
      </c>
      <c r="I13" s="27"/>
    </row>
    <row r="14" ht="32.1" customHeight="1" spans="1:9">
      <c r="A14" s="28"/>
      <c r="B14" s="28" t="s">
        <v>424</v>
      </c>
      <c r="C14" s="28"/>
      <c r="D14" s="28" t="s">
        <v>425</v>
      </c>
      <c r="E14" s="28"/>
      <c r="F14" s="28" t="s">
        <v>428</v>
      </c>
      <c r="G14" s="28"/>
      <c r="H14" s="28" t="s">
        <v>429</v>
      </c>
      <c r="I14" s="28"/>
    </row>
    <row r="15" ht="32.1" customHeight="1" spans="1:9">
      <c r="A15" s="28"/>
      <c r="B15" s="28" t="s">
        <v>424</v>
      </c>
      <c r="C15" s="28"/>
      <c r="D15" s="28" t="s">
        <v>425</v>
      </c>
      <c r="E15" s="28"/>
      <c r="F15" s="28" t="s">
        <v>430</v>
      </c>
      <c r="G15" s="28"/>
      <c r="H15" s="28" t="s">
        <v>431</v>
      </c>
      <c r="I15" s="28"/>
    </row>
    <row r="16" ht="32.1" customHeight="1" spans="1:9">
      <c r="A16" s="28"/>
      <c r="B16" s="28" t="s">
        <v>424</v>
      </c>
      <c r="C16" s="28"/>
      <c r="D16" s="28" t="s">
        <v>425</v>
      </c>
      <c r="E16" s="28"/>
      <c r="F16" s="28" t="s">
        <v>432</v>
      </c>
      <c r="G16" s="28"/>
      <c r="H16" s="28" t="s">
        <v>433</v>
      </c>
      <c r="I16" s="28"/>
    </row>
    <row r="17" ht="32.1" customHeight="1" spans="1:9">
      <c r="A17" s="28"/>
      <c r="B17" s="28" t="s">
        <v>424</v>
      </c>
      <c r="C17" s="28"/>
      <c r="D17" s="28" t="s">
        <v>425</v>
      </c>
      <c r="E17" s="28"/>
      <c r="F17" s="28" t="s">
        <v>434</v>
      </c>
      <c r="G17" s="28"/>
      <c r="H17" s="28" t="s">
        <v>435</v>
      </c>
      <c r="I17" s="28"/>
    </row>
    <row r="18" ht="32.1" customHeight="1" spans="1:9">
      <c r="A18" s="28"/>
      <c r="B18" s="28" t="s">
        <v>424</v>
      </c>
      <c r="C18" s="28"/>
      <c r="D18" s="28" t="s">
        <v>425</v>
      </c>
      <c r="E18" s="28"/>
      <c r="F18" s="28" t="s">
        <v>436</v>
      </c>
      <c r="G18" s="28"/>
      <c r="H18" s="28" t="s">
        <v>437</v>
      </c>
      <c r="I18" s="28"/>
    </row>
    <row r="19" ht="32.1" customHeight="1" spans="1:9">
      <c r="A19" s="28"/>
      <c r="B19" s="28" t="s">
        <v>424</v>
      </c>
      <c r="C19" s="28"/>
      <c r="D19" s="28" t="s">
        <v>425</v>
      </c>
      <c r="E19" s="28"/>
      <c r="F19" s="28" t="s">
        <v>438</v>
      </c>
      <c r="G19" s="28"/>
      <c r="H19" s="28" t="s">
        <v>439</v>
      </c>
      <c r="I19" s="28"/>
    </row>
    <row r="20" ht="32.1" customHeight="1" spans="1:9">
      <c r="A20" s="28"/>
      <c r="B20" s="28" t="s">
        <v>424</v>
      </c>
      <c r="C20" s="28"/>
      <c r="D20" s="28" t="s">
        <v>440</v>
      </c>
      <c r="E20" s="28"/>
      <c r="F20" s="28" t="s">
        <v>441</v>
      </c>
      <c r="G20" s="28"/>
      <c r="H20" s="28" t="s">
        <v>442</v>
      </c>
      <c r="I20" s="28"/>
    </row>
    <row r="21" ht="32.1" customHeight="1" spans="1:9">
      <c r="A21" s="28"/>
      <c r="B21" s="28" t="s">
        <v>424</v>
      </c>
      <c r="C21" s="28"/>
      <c r="D21" s="28" t="s">
        <v>440</v>
      </c>
      <c r="E21" s="28"/>
      <c r="F21" s="28" t="s">
        <v>443</v>
      </c>
      <c r="G21" s="28"/>
      <c r="H21" s="28" t="s">
        <v>442</v>
      </c>
      <c r="I21" s="28"/>
    </row>
    <row r="22" ht="32.1" customHeight="1" spans="1:9">
      <c r="A22" s="28"/>
      <c r="B22" s="28" t="s">
        <v>424</v>
      </c>
      <c r="C22" s="28"/>
      <c r="D22" s="28" t="s">
        <v>440</v>
      </c>
      <c r="E22" s="28"/>
      <c r="F22" s="28" t="s">
        <v>444</v>
      </c>
      <c r="G22" s="28"/>
      <c r="H22" s="28" t="s">
        <v>445</v>
      </c>
      <c r="I22" s="28"/>
    </row>
    <row r="23" ht="32.1" customHeight="1" spans="1:9">
      <c r="A23" s="28"/>
      <c r="B23" s="28" t="s">
        <v>424</v>
      </c>
      <c r="C23" s="28"/>
      <c r="D23" s="28" t="s">
        <v>440</v>
      </c>
      <c r="E23" s="28"/>
      <c r="F23" s="28" t="s">
        <v>446</v>
      </c>
      <c r="G23" s="28"/>
      <c r="H23" s="28" t="s">
        <v>442</v>
      </c>
      <c r="I23" s="28"/>
    </row>
    <row r="24" ht="32.1" customHeight="1" spans="1:9">
      <c r="A24" s="28"/>
      <c r="B24" s="28" t="s">
        <v>424</v>
      </c>
      <c r="C24" s="28"/>
      <c r="D24" s="28" t="s">
        <v>447</v>
      </c>
      <c r="E24" s="28"/>
      <c r="F24" s="28" t="s">
        <v>448</v>
      </c>
      <c r="G24" s="28"/>
      <c r="H24" s="28" t="s">
        <v>442</v>
      </c>
      <c r="I24" s="28"/>
    </row>
    <row r="25" ht="32.1" customHeight="1" spans="1:9">
      <c r="A25" s="28"/>
      <c r="B25" s="28" t="s">
        <v>424</v>
      </c>
      <c r="C25" s="28"/>
      <c r="D25" s="28" t="s">
        <v>447</v>
      </c>
      <c r="E25" s="28"/>
      <c r="F25" s="28" t="s">
        <v>449</v>
      </c>
      <c r="G25" s="28"/>
      <c r="H25" s="28" t="s">
        <v>442</v>
      </c>
      <c r="I25" s="28"/>
    </row>
    <row r="26" ht="32.1" customHeight="1" spans="1:9">
      <c r="A26" s="28"/>
      <c r="B26" s="28" t="s">
        <v>424</v>
      </c>
      <c r="C26" s="28"/>
      <c r="D26" s="28" t="s">
        <v>450</v>
      </c>
      <c r="E26" s="28"/>
      <c r="F26" s="28" t="s">
        <v>451</v>
      </c>
      <c r="G26" s="28"/>
      <c r="H26" s="28" t="s">
        <v>451</v>
      </c>
      <c r="I26" s="28"/>
    </row>
    <row r="27" ht="32.1" customHeight="1" spans="1:9">
      <c r="A27" s="28"/>
      <c r="B27" s="28" t="s">
        <v>452</v>
      </c>
      <c r="C27" s="28"/>
      <c r="D27" s="28" t="s">
        <v>453</v>
      </c>
      <c r="E27" s="28"/>
      <c r="F27" s="28" t="s">
        <v>451</v>
      </c>
      <c r="G27" s="28"/>
      <c r="H27" s="28" t="s">
        <v>451</v>
      </c>
      <c r="I27" s="28"/>
    </row>
    <row r="28" ht="32.1" customHeight="1" spans="1:9">
      <c r="A28" s="28"/>
      <c r="B28" s="28" t="s">
        <v>452</v>
      </c>
      <c r="C28" s="28"/>
      <c r="D28" s="28" t="s">
        <v>454</v>
      </c>
      <c r="E28" s="28"/>
      <c r="F28" s="28" t="s">
        <v>455</v>
      </c>
      <c r="G28" s="28"/>
      <c r="H28" s="28" t="s">
        <v>456</v>
      </c>
      <c r="I28" s="28"/>
    </row>
    <row r="29" ht="32.1" customHeight="1" spans="1:9">
      <c r="A29" s="28"/>
      <c r="B29" s="28" t="s">
        <v>452</v>
      </c>
      <c r="C29" s="28"/>
      <c r="D29" s="28" t="s">
        <v>454</v>
      </c>
      <c r="E29" s="28"/>
      <c r="F29" s="28" t="s">
        <v>457</v>
      </c>
      <c r="G29" s="28"/>
      <c r="H29" s="28" t="s">
        <v>458</v>
      </c>
      <c r="I29" s="28"/>
    </row>
    <row r="30" ht="32.1" customHeight="1" spans="1:9">
      <c r="A30" s="28"/>
      <c r="B30" s="28" t="s">
        <v>452</v>
      </c>
      <c r="C30" s="28"/>
      <c r="D30" s="28" t="s">
        <v>454</v>
      </c>
      <c r="E30" s="28"/>
      <c r="F30" s="28" t="s">
        <v>459</v>
      </c>
      <c r="G30" s="28"/>
      <c r="H30" s="28" t="s">
        <v>460</v>
      </c>
      <c r="I30" s="28"/>
    </row>
    <row r="31" ht="32.1" customHeight="1" spans="1:9">
      <c r="A31" s="28"/>
      <c r="B31" s="28" t="s">
        <v>452</v>
      </c>
      <c r="C31" s="28"/>
      <c r="D31" s="28" t="s">
        <v>454</v>
      </c>
      <c r="E31" s="28"/>
      <c r="F31" s="28" t="s">
        <v>461</v>
      </c>
      <c r="G31" s="28"/>
      <c r="H31" s="28" t="s">
        <v>462</v>
      </c>
      <c r="I31" s="28"/>
    </row>
    <row r="32" ht="32.1" customHeight="1" spans="1:9">
      <c r="A32" s="28"/>
      <c r="B32" s="28" t="s">
        <v>452</v>
      </c>
      <c r="C32" s="28"/>
      <c r="D32" s="28" t="s">
        <v>454</v>
      </c>
      <c r="E32" s="28"/>
      <c r="F32" s="28" t="s">
        <v>463</v>
      </c>
      <c r="G32" s="28"/>
      <c r="H32" s="28" t="s">
        <v>464</v>
      </c>
      <c r="I32" s="28"/>
    </row>
    <row r="33" ht="32.1" customHeight="1" spans="1:9">
      <c r="A33" s="28"/>
      <c r="B33" s="28" t="s">
        <v>452</v>
      </c>
      <c r="C33" s="28"/>
      <c r="D33" s="28" t="s">
        <v>454</v>
      </c>
      <c r="E33" s="28"/>
      <c r="F33" s="28" t="s">
        <v>465</v>
      </c>
      <c r="G33" s="28"/>
      <c r="H33" s="28" t="s">
        <v>464</v>
      </c>
      <c r="I33" s="28"/>
    </row>
    <row r="34" ht="32.1" customHeight="1" spans="1:9">
      <c r="A34" s="28"/>
      <c r="B34" s="28" t="s">
        <v>452</v>
      </c>
      <c r="C34" s="28"/>
      <c r="D34" s="28" t="s">
        <v>466</v>
      </c>
      <c r="E34" s="28"/>
      <c r="F34" s="28" t="s">
        <v>467</v>
      </c>
      <c r="G34" s="28"/>
      <c r="H34" s="28" t="s">
        <v>458</v>
      </c>
      <c r="I34" s="28"/>
    </row>
    <row r="35" ht="32.1" customHeight="1" spans="1:9">
      <c r="A35" s="28"/>
      <c r="B35" s="28" t="s">
        <v>452</v>
      </c>
      <c r="C35" s="28"/>
      <c r="D35" s="28" t="s">
        <v>468</v>
      </c>
      <c r="E35" s="28"/>
      <c r="F35" s="28" t="s">
        <v>469</v>
      </c>
      <c r="G35" s="28"/>
      <c r="H35" s="28" t="s">
        <v>470</v>
      </c>
      <c r="I35" s="28"/>
    </row>
    <row r="36" ht="32.1" customHeight="1" spans="1:9">
      <c r="A36" s="28"/>
      <c r="B36" s="28" t="s">
        <v>471</v>
      </c>
      <c r="C36" s="28"/>
      <c r="D36" s="28" t="s">
        <v>472</v>
      </c>
      <c r="E36" s="28"/>
      <c r="F36" s="28" t="s">
        <v>473</v>
      </c>
      <c r="G36" s="28"/>
      <c r="H36" s="28" t="s">
        <v>474</v>
      </c>
      <c r="I36" s="28"/>
    </row>
    <row r="37" ht="32.1" customHeight="1" spans="1:9">
      <c r="A37" s="28"/>
      <c r="B37" s="28" t="s">
        <v>471</v>
      </c>
      <c r="C37" s="28"/>
      <c r="D37" s="28" t="s">
        <v>472</v>
      </c>
      <c r="E37" s="28"/>
      <c r="F37" s="28" t="s">
        <v>475</v>
      </c>
      <c r="G37" s="28"/>
      <c r="H37" s="28" t="s">
        <v>476</v>
      </c>
      <c r="I37" s="28"/>
    </row>
  </sheetData>
  <mergeCells count="92">
    <mergeCell ref="A1:I1"/>
    <mergeCell ref="A2:I2"/>
    <mergeCell ref="A3:B3"/>
    <mergeCell ref="C3:E3"/>
    <mergeCell ref="G3:I3"/>
    <mergeCell ref="A4:B4"/>
    <mergeCell ref="C4:E4"/>
    <mergeCell ref="G4:I4"/>
    <mergeCell ref="A5:B5"/>
    <mergeCell ref="C5:E5"/>
    <mergeCell ref="G5:I5"/>
    <mergeCell ref="C6:E6"/>
    <mergeCell ref="G6:H6"/>
    <mergeCell ref="G7:H7"/>
    <mergeCell ref="G8:H8"/>
    <mergeCell ref="C9:E9"/>
    <mergeCell ref="G9:H9"/>
    <mergeCell ref="B10:F10"/>
    <mergeCell ref="G10:I10"/>
    <mergeCell ref="B11:F11"/>
    <mergeCell ref="G11:I11"/>
    <mergeCell ref="B12:C12"/>
    <mergeCell ref="D12:E12"/>
    <mergeCell ref="F12:G12"/>
    <mergeCell ref="H12:I12"/>
    <mergeCell ref="F13:G13"/>
    <mergeCell ref="H13:I13"/>
    <mergeCell ref="F14:G14"/>
    <mergeCell ref="H14:I14"/>
    <mergeCell ref="F15:G15"/>
    <mergeCell ref="H15:I15"/>
    <mergeCell ref="F16:G16"/>
    <mergeCell ref="H16:I16"/>
    <mergeCell ref="F17:G17"/>
    <mergeCell ref="H17:I17"/>
    <mergeCell ref="F18:G18"/>
    <mergeCell ref="H18:I18"/>
    <mergeCell ref="F19:G19"/>
    <mergeCell ref="H19:I19"/>
    <mergeCell ref="F20:G20"/>
    <mergeCell ref="H20:I20"/>
    <mergeCell ref="F21:G21"/>
    <mergeCell ref="H21:I21"/>
    <mergeCell ref="F22:G22"/>
    <mergeCell ref="H22:I22"/>
    <mergeCell ref="F23:G23"/>
    <mergeCell ref="H23:I23"/>
    <mergeCell ref="F24:G24"/>
    <mergeCell ref="H24:I24"/>
    <mergeCell ref="F25:G25"/>
    <mergeCell ref="H25:I25"/>
    <mergeCell ref="D26:E26"/>
    <mergeCell ref="F26:G26"/>
    <mergeCell ref="H26:I26"/>
    <mergeCell ref="D27:E27"/>
    <mergeCell ref="F27:G27"/>
    <mergeCell ref="H27:I27"/>
    <mergeCell ref="F28:G28"/>
    <mergeCell ref="H28:I28"/>
    <mergeCell ref="F29:G29"/>
    <mergeCell ref="H29:I29"/>
    <mergeCell ref="F30:G30"/>
    <mergeCell ref="H30:I30"/>
    <mergeCell ref="F31:G31"/>
    <mergeCell ref="H31:I31"/>
    <mergeCell ref="F32:G32"/>
    <mergeCell ref="H32:I32"/>
    <mergeCell ref="F33:G33"/>
    <mergeCell ref="H33:I33"/>
    <mergeCell ref="D34:E34"/>
    <mergeCell ref="F34:G34"/>
    <mergeCell ref="H34:I34"/>
    <mergeCell ref="D35:E35"/>
    <mergeCell ref="F35:G35"/>
    <mergeCell ref="H35:I35"/>
    <mergeCell ref="F36:G36"/>
    <mergeCell ref="H36:I36"/>
    <mergeCell ref="F37:G37"/>
    <mergeCell ref="H37:I37"/>
    <mergeCell ref="A10:A11"/>
    <mergeCell ref="A12:A37"/>
    <mergeCell ref="F7:F8"/>
    <mergeCell ref="B36:C37"/>
    <mergeCell ref="D36:E37"/>
    <mergeCell ref="B27:C35"/>
    <mergeCell ref="D28:E33"/>
    <mergeCell ref="D24:E25"/>
    <mergeCell ref="D20:E23"/>
    <mergeCell ref="B13:C26"/>
    <mergeCell ref="D13:E19"/>
    <mergeCell ref="A6:B9"/>
    <mergeCell ref="C7:E8"/>
  </mergeCells>
  <pageMargins left="0.196850393700787" right="0.196850393700787" top="0.669291338582677" bottom="0.354330708661417" header="0.31496062992126" footer="0.236220472440945"/>
  <pageSetup paperSize="9" scale="90" orientation="portrait"/>
  <headerFooter alignWithMargins="0" scaleWithDoc="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9"/>
  <dimension ref="A1:C15"/>
  <sheetViews>
    <sheetView workbookViewId="0">
      <selection activeCell="A1" sqref="A1:A16"/>
    </sheetView>
  </sheetViews>
  <sheetFormatPr defaultColWidth="10" defaultRowHeight="13.5" outlineLevelCol="2"/>
  <cols>
    <col min="1" max="1" width="128.25" style="29" customWidth="1"/>
    <col min="2" max="2" width="9.75" style="29" customWidth="1"/>
    <col min="3" max="16384" width="10" style="29"/>
  </cols>
  <sheetData>
    <row r="1" ht="39.95" customHeight="1" spans="1:1">
      <c r="A1" s="30" t="s">
        <v>477</v>
      </c>
    </row>
    <row r="2" ht="28.5" customHeight="1" spans="1:1">
      <c r="A2" s="31" t="s">
        <v>378</v>
      </c>
    </row>
    <row r="3" ht="36" spans="1:3">
      <c r="A3" s="31" t="s">
        <v>478</v>
      </c>
      <c r="C3" s="31"/>
    </row>
    <row r="4" ht="28.5" customHeight="1" spans="1:1">
      <c r="A4" s="31" t="s">
        <v>380</v>
      </c>
    </row>
    <row r="5" spans="1:1">
      <c r="A5" s="31" t="s">
        <v>479</v>
      </c>
    </row>
    <row r="6" ht="28.5" customHeight="1" spans="1:1">
      <c r="A6" s="31" t="s">
        <v>382</v>
      </c>
    </row>
    <row r="7" ht="48" spans="1:1">
      <c r="A7" s="31" t="s">
        <v>480</v>
      </c>
    </row>
    <row r="8" ht="28.5" customHeight="1" spans="1:1">
      <c r="A8" s="31" t="s">
        <v>384</v>
      </c>
    </row>
    <row r="9" ht="45.95" customHeight="1" spans="1:1">
      <c r="A9" s="31" t="s">
        <v>481</v>
      </c>
    </row>
    <row r="10" ht="28.5" customHeight="1" spans="1:1">
      <c r="A10" s="31" t="s">
        <v>386</v>
      </c>
    </row>
    <row r="11" ht="28.5" customHeight="1" spans="1:1">
      <c r="A11" s="31" t="s">
        <v>387</v>
      </c>
    </row>
    <row r="12" ht="28.5" customHeight="1" spans="1:1">
      <c r="A12" s="31" t="s">
        <v>388</v>
      </c>
    </row>
    <row r="13" ht="50.1" customHeight="1" spans="1:1">
      <c r="A13" s="31" t="s">
        <v>482</v>
      </c>
    </row>
    <row r="14" spans="1:1">
      <c r="A14" s="31" t="s">
        <v>390</v>
      </c>
    </row>
    <row r="15" spans="1:1">
      <c r="A15" s="31" t="s">
        <v>391</v>
      </c>
    </row>
  </sheetData>
  <pageMargins left="0.31496062992126" right="0.17" top="0.236220472440945" bottom="0.236220472440945"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C17"/>
  <sheetViews>
    <sheetView workbookViewId="0">
      <selection activeCell="A1" sqref="A1:A19"/>
    </sheetView>
  </sheetViews>
  <sheetFormatPr defaultColWidth="10" defaultRowHeight="13.5" outlineLevelCol="2"/>
  <cols>
    <col min="1" max="1" width="128.25" customWidth="1"/>
    <col min="2" max="4" width="9.75" customWidth="1"/>
  </cols>
  <sheetData>
    <row r="1" ht="39.95" customHeight="1" spans="1:3">
      <c r="A1" s="38" t="s">
        <v>2</v>
      </c>
      <c r="B1" s="37"/>
      <c r="C1" s="37"/>
    </row>
    <row r="2" ht="25.7" customHeight="1" spans="1:3">
      <c r="A2" s="33" t="s">
        <v>3</v>
      </c>
      <c r="B2" s="37"/>
      <c r="C2" s="37"/>
    </row>
    <row r="3" ht="25.7" customHeight="1" spans="1:3">
      <c r="A3" s="33" t="s">
        <v>4</v>
      </c>
      <c r="B3" s="37"/>
      <c r="C3" s="37"/>
    </row>
    <row r="4" ht="25.7" customHeight="1" spans="1:3">
      <c r="A4" s="33" t="s">
        <v>5</v>
      </c>
      <c r="B4" s="37"/>
      <c r="C4" s="37"/>
    </row>
    <row r="5" ht="25.7" customHeight="1" spans="1:3">
      <c r="A5" s="33" t="s">
        <v>6</v>
      </c>
      <c r="B5" s="37"/>
      <c r="C5" s="37"/>
    </row>
    <row r="6" ht="25.7" customHeight="1" spans="1:3">
      <c r="A6" s="33" t="s">
        <v>7</v>
      </c>
      <c r="B6" s="37"/>
      <c r="C6" s="37"/>
    </row>
    <row r="7" ht="25.7" customHeight="1" spans="1:3">
      <c r="A7" s="33" t="s">
        <v>8</v>
      </c>
      <c r="B7" s="37"/>
      <c r="C7" s="37"/>
    </row>
    <row r="8" ht="25.7" customHeight="1" spans="1:3">
      <c r="A8" s="33" t="s">
        <v>9</v>
      </c>
      <c r="B8" s="37"/>
      <c r="C8" s="37"/>
    </row>
    <row r="9" ht="25.7" customHeight="1" spans="1:3">
      <c r="A9" s="33" t="s">
        <v>10</v>
      </c>
      <c r="B9" s="37"/>
      <c r="C9" s="37"/>
    </row>
    <row r="10" ht="25.7" customHeight="1" spans="1:3">
      <c r="A10" s="33" t="s">
        <v>11</v>
      </c>
      <c r="B10" s="37"/>
      <c r="C10" s="37"/>
    </row>
    <row r="11" ht="25.7" customHeight="1" spans="1:3">
      <c r="A11" s="33" t="s">
        <v>12</v>
      </c>
      <c r="B11" s="37"/>
      <c r="C11" s="37"/>
    </row>
    <row r="12" ht="25.7" customHeight="1" spans="1:3">
      <c r="A12" s="33" t="s">
        <v>13</v>
      </c>
      <c r="B12" s="37"/>
      <c r="C12" s="37"/>
    </row>
    <row r="13" ht="25.7" customHeight="1" spans="1:1">
      <c r="A13" s="33" t="s">
        <v>14</v>
      </c>
    </row>
    <row r="14" ht="25.7" customHeight="1" spans="1:3">
      <c r="A14" s="33" t="s">
        <v>15</v>
      </c>
      <c r="B14" s="37"/>
      <c r="C14" s="37"/>
    </row>
    <row r="15" ht="25.7" customHeight="1" spans="1:3">
      <c r="A15" s="33" t="s">
        <v>16</v>
      </c>
      <c r="B15" s="37"/>
      <c r="C15" s="37"/>
    </row>
    <row r="16" ht="25.7" customHeight="1" spans="1:3">
      <c r="A16" s="33" t="s">
        <v>17</v>
      </c>
      <c r="B16" s="37"/>
      <c r="C16" s="37"/>
    </row>
    <row r="17" ht="25.7" customHeight="1" spans="1:3">
      <c r="A17" s="33" t="s">
        <v>18</v>
      </c>
      <c r="B17" s="37"/>
      <c r="C17" s="37"/>
    </row>
  </sheetData>
  <pageMargins left="0.17" right="0.31496062992126" top="0.236220472440945" bottom="0.63"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8"/>
  <dimension ref="A1:I27"/>
  <sheetViews>
    <sheetView topLeftCell="A7" workbookViewId="0">
      <selection activeCell="F15" sqref="F15:G15"/>
    </sheetView>
  </sheetViews>
  <sheetFormatPr defaultColWidth="32.625" defaultRowHeight="14.25"/>
  <cols>
    <col min="1" max="1" width="4.375" style="1" customWidth="1"/>
    <col min="2" max="2" width="7.375" style="1" customWidth="1"/>
    <col min="3" max="3" width="6.875" style="1" customWidth="1"/>
    <col min="4" max="4" width="8.875" style="1" customWidth="1"/>
    <col min="5" max="5" width="13" style="1" customWidth="1"/>
    <col min="6" max="6" width="16.75" style="1" customWidth="1"/>
    <col min="7" max="7" width="12.25" style="1" customWidth="1"/>
    <col min="8" max="8" width="14.625" style="1" customWidth="1"/>
    <col min="9" max="9" width="18.75" style="1" customWidth="1"/>
    <col min="10" max="10" width="27.875" style="1" customWidth="1"/>
    <col min="11" max="256" width="32.625" style="1"/>
    <col min="257" max="257" width="4.375" style="1" customWidth="1"/>
    <col min="258" max="258" width="7.375" style="1" customWidth="1"/>
    <col min="259" max="259" width="6.875" style="1" customWidth="1"/>
    <col min="260" max="260" width="8.875" style="1" customWidth="1"/>
    <col min="261" max="261" width="6.25" style="1" customWidth="1"/>
    <col min="262" max="262" width="13.5" style="1" customWidth="1"/>
    <col min="263" max="263" width="8.625" style="1" customWidth="1"/>
    <col min="264" max="264" width="8.25" style="1" customWidth="1"/>
    <col min="265" max="265" width="15.625" style="1" customWidth="1"/>
    <col min="266" max="266" width="27.875" style="1" customWidth="1"/>
    <col min="267" max="512" width="32.625" style="1"/>
    <col min="513" max="513" width="4.375" style="1" customWidth="1"/>
    <col min="514" max="514" width="7.375" style="1" customWidth="1"/>
    <col min="515" max="515" width="6.875" style="1" customWidth="1"/>
    <col min="516" max="516" width="8.875" style="1" customWidth="1"/>
    <col min="517" max="517" width="6.25" style="1" customWidth="1"/>
    <col min="518" max="518" width="13.5" style="1" customWidth="1"/>
    <col min="519" max="519" width="8.625" style="1" customWidth="1"/>
    <col min="520" max="520" width="8.25" style="1" customWidth="1"/>
    <col min="521" max="521" width="15.625" style="1" customWidth="1"/>
    <col min="522" max="522" width="27.875" style="1" customWidth="1"/>
    <col min="523" max="768" width="32.625" style="1"/>
    <col min="769" max="769" width="4.375" style="1" customWidth="1"/>
    <col min="770" max="770" width="7.375" style="1" customWidth="1"/>
    <col min="771" max="771" width="6.875" style="1" customWidth="1"/>
    <col min="772" max="772" width="8.875" style="1" customWidth="1"/>
    <col min="773" max="773" width="6.25" style="1" customWidth="1"/>
    <col min="774" max="774" width="13.5" style="1" customWidth="1"/>
    <col min="775" max="775" width="8.625" style="1" customWidth="1"/>
    <col min="776" max="776" width="8.25" style="1" customWidth="1"/>
    <col min="777" max="777" width="15.625" style="1" customWidth="1"/>
    <col min="778" max="778" width="27.875" style="1" customWidth="1"/>
    <col min="779" max="1024" width="32.625" style="1"/>
    <col min="1025" max="1025" width="4.375" style="1" customWidth="1"/>
    <col min="1026" max="1026" width="7.375" style="1" customWidth="1"/>
    <col min="1027" max="1027" width="6.875" style="1" customWidth="1"/>
    <col min="1028" max="1028" width="8.875" style="1" customWidth="1"/>
    <col min="1029" max="1029" width="6.25" style="1" customWidth="1"/>
    <col min="1030" max="1030" width="13.5" style="1" customWidth="1"/>
    <col min="1031" max="1031" width="8.625" style="1" customWidth="1"/>
    <col min="1032" max="1032" width="8.25" style="1" customWidth="1"/>
    <col min="1033" max="1033" width="15.625" style="1" customWidth="1"/>
    <col min="1034" max="1034" width="27.875" style="1" customWidth="1"/>
    <col min="1035" max="1280" width="32.625" style="1"/>
    <col min="1281" max="1281" width="4.375" style="1" customWidth="1"/>
    <col min="1282" max="1282" width="7.375" style="1" customWidth="1"/>
    <col min="1283" max="1283" width="6.875" style="1" customWidth="1"/>
    <col min="1284" max="1284" width="8.875" style="1" customWidth="1"/>
    <col min="1285" max="1285" width="6.25" style="1" customWidth="1"/>
    <col min="1286" max="1286" width="13.5" style="1" customWidth="1"/>
    <col min="1287" max="1287" width="8.625" style="1" customWidth="1"/>
    <col min="1288" max="1288" width="8.25" style="1" customWidth="1"/>
    <col min="1289" max="1289" width="15.625" style="1" customWidth="1"/>
    <col min="1290" max="1290" width="27.875" style="1" customWidth="1"/>
    <col min="1291" max="1536" width="32.625" style="1"/>
    <col min="1537" max="1537" width="4.375" style="1" customWidth="1"/>
    <col min="1538" max="1538" width="7.375" style="1" customWidth="1"/>
    <col min="1539" max="1539" width="6.875" style="1" customWidth="1"/>
    <col min="1540" max="1540" width="8.875" style="1" customWidth="1"/>
    <col min="1541" max="1541" width="6.25" style="1" customWidth="1"/>
    <col min="1542" max="1542" width="13.5" style="1" customWidth="1"/>
    <col min="1543" max="1543" width="8.625" style="1" customWidth="1"/>
    <col min="1544" max="1544" width="8.25" style="1" customWidth="1"/>
    <col min="1545" max="1545" width="15.625" style="1" customWidth="1"/>
    <col min="1546" max="1546" width="27.875" style="1" customWidth="1"/>
    <col min="1547" max="1792" width="32.625" style="1"/>
    <col min="1793" max="1793" width="4.375" style="1" customWidth="1"/>
    <col min="1794" max="1794" width="7.375" style="1" customWidth="1"/>
    <col min="1795" max="1795" width="6.875" style="1" customWidth="1"/>
    <col min="1796" max="1796" width="8.875" style="1" customWidth="1"/>
    <col min="1797" max="1797" width="6.25" style="1" customWidth="1"/>
    <col min="1798" max="1798" width="13.5" style="1" customWidth="1"/>
    <col min="1799" max="1799" width="8.625" style="1" customWidth="1"/>
    <col min="1800" max="1800" width="8.25" style="1" customWidth="1"/>
    <col min="1801" max="1801" width="15.625" style="1" customWidth="1"/>
    <col min="1802" max="1802" width="27.875" style="1" customWidth="1"/>
    <col min="1803" max="2048" width="32.625" style="1"/>
    <col min="2049" max="2049" width="4.375" style="1" customWidth="1"/>
    <col min="2050" max="2050" width="7.375" style="1" customWidth="1"/>
    <col min="2051" max="2051" width="6.875" style="1" customWidth="1"/>
    <col min="2052" max="2052" width="8.875" style="1" customWidth="1"/>
    <col min="2053" max="2053" width="6.25" style="1" customWidth="1"/>
    <col min="2054" max="2054" width="13.5" style="1" customWidth="1"/>
    <col min="2055" max="2055" width="8.625" style="1" customWidth="1"/>
    <col min="2056" max="2056" width="8.25" style="1" customWidth="1"/>
    <col min="2057" max="2057" width="15.625" style="1" customWidth="1"/>
    <col min="2058" max="2058" width="27.875" style="1" customWidth="1"/>
    <col min="2059" max="2304" width="32.625" style="1"/>
    <col min="2305" max="2305" width="4.375" style="1" customWidth="1"/>
    <col min="2306" max="2306" width="7.375" style="1" customWidth="1"/>
    <col min="2307" max="2307" width="6.875" style="1" customWidth="1"/>
    <col min="2308" max="2308" width="8.875" style="1" customWidth="1"/>
    <col min="2309" max="2309" width="6.25" style="1" customWidth="1"/>
    <col min="2310" max="2310" width="13.5" style="1" customWidth="1"/>
    <col min="2311" max="2311" width="8.625" style="1" customWidth="1"/>
    <col min="2312" max="2312" width="8.25" style="1" customWidth="1"/>
    <col min="2313" max="2313" width="15.625" style="1" customWidth="1"/>
    <col min="2314" max="2314" width="27.875" style="1" customWidth="1"/>
    <col min="2315" max="2560" width="32.625" style="1"/>
    <col min="2561" max="2561" width="4.375" style="1" customWidth="1"/>
    <col min="2562" max="2562" width="7.375" style="1" customWidth="1"/>
    <col min="2563" max="2563" width="6.875" style="1" customWidth="1"/>
    <col min="2564" max="2564" width="8.875" style="1" customWidth="1"/>
    <col min="2565" max="2565" width="6.25" style="1" customWidth="1"/>
    <col min="2566" max="2566" width="13.5" style="1" customWidth="1"/>
    <col min="2567" max="2567" width="8.625" style="1" customWidth="1"/>
    <col min="2568" max="2568" width="8.25" style="1" customWidth="1"/>
    <col min="2569" max="2569" width="15.625" style="1" customWidth="1"/>
    <col min="2570" max="2570" width="27.875" style="1" customWidth="1"/>
    <col min="2571" max="2816" width="32.625" style="1"/>
    <col min="2817" max="2817" width="4.375" style="1" customWidth="1"/>
    <col min="2818" max="2818" width="7.375" style="1" customWidth="1"/>
    <col min="2819" max="2819" width="6.875" style="1" customWidth="1"/>
    <col min="2820" max="2820" width="8.875" style="1" customWidth="1"/>
    <col min="2821" max="2821" width="6.25" style="1" customWidth="1"/>
    <col min="2822" max="2822" width="13.5" style="1" customWidth="1"/>
    <col min="2823" max="2823" width="8.625" style="1" customWidth="1"/>
    <col min="2824" max="2824" width="8.25" style="1" customWidth="1"/>
    <col min="2825" max="2825" width="15.625" style="1" customWidth="1"/>
    <col min="2826" max="2826" width="27.875" style="1" customWidth="1"/>
    <col min="2827" max="3072" width="32.625" style="1"/>
    <col min="3073" max="3073" width="4.375" style="1" customWidth="1"/>
    <col min="3074" max="3074" width="7.375" style="1" customWidth="1"/>
    <col min="3075" max="3075" width="6.875" style="1" customWidth="1"/>
    <col min="3076" max="3076" width="8.875" style="1" customWidth="1"/>
    <col min="3077" max="3077" width="6.25" style="1" customWidth="1"/>
    <col min="3078" max="3078" width="13.5" style="1" customWidth="1"/>
    <col min="3079" max="3079" width="8.625" style="1" customWidth="1"/>
    <col min="3080" max="3080" width="8.25" style="1" customWidth="1"/>
    <col min="3081" max="3081" width="15.625" style="1" customWidth="1"/>
    <col min="3082" max="3082" width="27.875" style="1" customWidth="1"/>
    <col min="3083" max="3328" width="32.625" style="1"/>
    <col min="3329" max="3329" width="4.375" style="1" customWidth="1"/>
    <col min="3330" max="3330" width="7.375" style="1" customWidth="1"/>
    <col min="3331" max="3331" width="6.875" style="1" customWidth="1"/>
    <col min="3332" max="3332" width="8.875" style="1" customWidth="1"/>
    <col min="3333" max="3333" width="6.25" style="1" customWidth="1"/>
    <col min="3334" max="3334" width="13.5" style="1" customWidth="1"/>
    <col min="3335" max="3335" width="8.625" style="1" customWidth="1"/>
    <col min="3336" max="3336" width="8.25" style="1" customWidth="1"/>
    <col min="3337" max="3337" width="15.625" style="1" customWidth="1"/>
    <col min="3338" max="3338" width="27.875" style="1" customWidth="1"/>
    <col min="3339" max="3584" width="32.625" style="1"/>
    <col min="3585" max="3585" width="4.375" style="1" customWidth="1"/>
    <col min="3586" max="3586" width="7.375" style="1" customWidth="1"/>
    <col min="3587" max="3587" width="6.875" style="1" customWidth="1"/>
    <col min="3588" max="3588" width="8.875" style="1" customWidth="1"/>
    <col min="3589" max="3589" width="6.25" style="1" customWidth="1"/>
    <col min="3590" max="3590" width="13.5" style="1" customWidth="1"/>
    <col min="3591" max="3591" width="8.625" style="1" customWidth="1"/>
    <col min="3592" max="3592" width="8.25" style="1" customWidth="1"/>
    <col min="3593" max="3593" width="15.625" style="1" customWidth="1"/>
    <col min="3594" max="3594" width="27.875" style="1" customWidth="1"/>
    <col min="3595" max="3840" width="32.625" style="1"/>
    <col min="3841" max="3841" width="4.375" style="1" customWidth="1"/>
    <col min="3842" max="3842" width="7.375" style="1" customWidth="1"/>
    <col min="3843" max="3843" width="6.875" style="1" customWidth="1"/>
    <col min="3844" max="3844" width="8.875" style="1" customWidth="1"/>
    <col min="3845" max="3845" width="6.25" style="1" customWidth="1"/>
    <col min="3846" max="3846" width="13.5" style="1" customWidth="1"/>
    <col min="3847" max="3847" width="8.625" style="1" customWidth="1"/>
    <col min="3848" max="3848" width="8.25" style="1" customWidth="1"/>
    <col min="3849" max="3849" width="15.625" style="1" customWidth="1"/>
    <col min="3850" max="3850" width="27.875" style="1" customWidth="1"/>
    <col min="3851" max="4096" width="32.625" style="1"/>
    <col min="4097" max="4097" width="4.375" style="1" customWidth="1"/>
    <col min="4098" max="4098" width="7.375" style="1" customWidth="1"/>
    <col min="4099" max="4099" width="6.875" style="1" customWidth="1"/>
    <col min="4100" max="4100" width="8.875" style="1" customWidth="1"/>
    <col min="4101" max="4101" width="6.25" style="1" customWidth="1"/>
    <col min="4102" max="4102" width="13.5" style="1" customWidth="1"/>
    <col min="4103" max="4103" width="8.625" style="1" customWidth="1"/>
    <col min="4104" max="4104" width="8.25" style="1" customWidth="1"/>
    <col min="4105" max="4105" width="15.625" style="1" customWidth="1"/>
    <col min="4106" max="4106" width="27.875" style="1" customWidth="1"/>
    <col min="4107" max="4352" width="32.625" style="1"/>
    <col min="4353" max="4353" width="4.375" style="1" customWidth="1"/>
    <col min="4354" max="4354" width="7.375" style="1" customWidth="1"/>
    <col min="4355" max="4355" width="6.875" style="1" customWidth="1"/>
    <col min="4356" max="4356" width="8.875" style="1" customWidth="1"/>
    <col min="4357" max="4357" width="6.25" style="1" customWidth="1"/>
    <col min="4358" max="4358" width="13.5" style="1" customWidth="1"/>
    <col min="4359" max="4359" width="8.625" style="1" customWidth="1"/>
    <col min="4360" max="4360" width="8.25" style="1" customWidth="1"/>
    <col min="4361" max="4361" width="15.625" style="1" customWidth="1"/>
    <col min="4362" max="4362" width="27.875" style="1" customWidth="1"/>
    <col min="4363" max="4608" width="32.625" style="1"/>
    <col min="4609" max="4609" width="4.375" style="1" customWidth="1"/>
    <col min="4610" max="4610" width="7.375" style="1" customWidth="1"/>
    <col min="4611" max="4611" width="6.875" style="1" customWidth="1"/>
    <col min="4612" max="4612" width="8.875" style="1" customWidth="1"/>
    <col min="4613" max="4613" width="6.25" style="1" customWidth="1"/>
    <col min="4614" max="4614" width="13.5" style="1" customWidth="1"/>
    <col min="4615" max="4615" width="8.625" style="1" customWidth="1"/>
    <col min="4616" max="4616" width="8.25" style="1" customWidth="1"/>
    <col min="4617" max="4617" width="15.625" style="1" customWidth="1"/>
    <col min="4618" max="4618" width="27.875" style="1" customWidth="1"/>
    <col min="4619" max="4864" width="32.625" style="1"/>
    <col min="4865" max="4865" width="4.375" style="1" customWidth="1"/>
    <col min="4866" max="4866" width="7.375" style="1" customWidth="1"/>
    <col min="4867" max="4867" width="6.875" style="1" customWidth="1"/>
    <col min="4868" max="4868" width="8.875" style="1" customWidth="1"/>
    <col min="4869" max="4869" width="6.25" style="1" customWidth="1"/>
    <col min="4870" max="4870" width="13.5" style="1" customWidth="1"/>
    <col min="4871" max="4871" width="8.625" style="1" customWidth="1"/>
    <col min="4872" max="4872" width="8.25" style="1" customWidth="1"/>
    <col min="4873" max="4873" width="15.625" style="1" customWidth="1"/>
    <col min="4874" max="4874" width="27.875" style="1" customWidth="1"/>
    <col min="4875" max="5120" width="32.625" style="1"/>
    <col min="5121" max="5121" width="4.375" style="1" customWidth="1"/>
    <col min="5122" max="5122" width="7.375" style="1" customWidth="1"/>
    <col min="5123" max="5123" width="6.875" style="1" customWidth="1"/>
    <col min="5124" max="5124" width="8.875" style="1" customWidth="1"/>
    <col min="5125" max="5125" width="6.25" style="1" customWidth="1"/>
    <col min="5126" max="5126" width="13.5" style="1" customWidth="1"/>
    <col min="5127" max="5127" width="8.625" style="1" customWidth="1"/>
    <col min="5128" max="5128" width="8.25" style="1" customWidth="1"/>
    <col min="5129" max="5129" width="15.625" style="1" customWidth="1"/>
    <col min="5130" max="5130" width="27.875" style="1" customWidth="1"/>
    <col min="5131" max="5376" width="32.625" style="1"/>
    <col min="5377" max="5377" width="4.375" style="1" customWidth="1"/>
    <col min="5378" max="5378" width="7.375" style="1" customWidth="1"/>
    <col min="5379" max="5379" width="6.875" style="1" customWidth="1"/>
    <col min="5380" max="5380" width="8.875" style="1" customWidth="1"/>
    <col min="5381" max="5381" width="6.25" style="1" customWidth="1"/>
    <col min="5382" max="5382" width="13.5" style="1" customWidth="1"/>
    <col min="5383" max="5383" width="8.625" style="1" customWidth="1"/>
    <col min="5384" max="5384" width="8.25" style="1" customWidth="1"/>
    <col min="5385" max="5385" width="15.625" style="1" customWidth="1"/>
    <col min="5386" max="5386" width="27.875" style="1" customWidth="1"/>
    <col min="5387" max="5632" width="32.625" style="1"/>
    <col min="5633" max="5633" width="4.375" style="1" customWidth="1"/>
    <col min="5634" max="5634" width="7.375" style="1" customWidth="1"/>
    <col min="5635" max="5635" width="6.875" style="1" customWidth="1"/>
    <col min="5636" max="5636" width="8.875" style="1" customWidth="1"/>
    <col min="5637" max="5637" width="6.25" style="1" customWidth="1"/>
    <col min="5638" max="5638" width="13.5" style="1" customWidth="1"/>
    <col min="5639" max="5639" width="8.625" style="1" customWidth="1"/>
    <col min="5640" max="5640" width="8.25" style="1" customWidth="1"/>
    <col min="5641" max="5641" width="15.625" style="1" customWidth="1"/>
    <col min="5642" max="5642" width="27.875" style="1" customWidth="1"/>
    <col min="5643" max="5888" width="32.625" style="1"/>
    <col min="5889" max="5889" width="4.375" style="1" customWidth="1"/>
    <col min="5890" max="5890" width="7.375" style="1" customWidth="1"/>
    <col min="5891" max="5891" width="6.875" style="1" customWidth="1"/>
    <col min="5892" max="5892" width="8.875" style="1" customWidth="1"/>
    <col min="5893" max="5893" width="6.25" style="1" customWidth="1"/>
    <col min="5894" max="5894" width="13.5" style="1" customWidth="1"/>
    <col min="5895" max="5895" width="8.625" style="1" customWidth="1"/>
    <col min="5896" max="5896" width="8.25" style="1" customWidth="1"/>
    <col min="5897" max="5897" width="15.625" style="1" customWidth="1"/>
    <col min="5898" max="5898" width="27.875" style="1" customWidth="1"/>
    <col min="5899" max="6144" width="32.625" style="1"/>
    <col min="6145" max="6145" width="4.375" style="1" customWidth="1"/>
    <col min="6146" max="6146" width="7.375" style="1" customWidth="1"/>
    <col min="6147" max="6147" width="6.875" style="1" customWidth="1"/>
    <col min="6148" max="6148" width="8.875" style="1" customWidth="1"/>
    <col min="6149" max="6149" width="6.25" style="1" customWidth="1"/>
    <col min="6150" max="6150" width="13.5" style="1" customWidth="1"/>
    <col min="6151" max="6151" width="8.625" style="1" customWidth="1"/>
    <col min="6152" max="6152" width="8.25" style="1" customWidth="1"/>
    <col min="6153" max="6153" width="15.625" style="1" customWidth="1"/>
    <col min="6154" max="6154" width="27.875" style="1" customWidth="1"/>
    <col min="6155" max="6400" width="32.625" style="1"/>
    <col min="6401" max="6401" width="4.375" style="1" customWidth="1"/>
    <col min="6402" max="6402" width="7.375" style="1" customWidth="1"/>
    <col min="6403" max="6403" width="6.875" style="1" customWidth="1"/>
    <col min="6404" max="6404" width="8.875" style="1" customWidth="1"/>
    <col min="6405" max="6405" width="6.25" style="1" customWidth="1"/>
    <col min="6406" max="6406" width="13.5" style="1" customWidth="1"/>
    <col min="6407" max="6407" width="8.625" style="1" customWidth="1"/>
    <col min="6408" max="6408" width="8.25" style="1" customWidth="1"/>
    <col min="6409" max="6409" width="15.625" style="1" customWidth="1"/>
    <col min="6410" max="6410" width="27.875" style="1" customWidth="1"/>
    <col min="6411" max="6656" width="32.625" style="1"/>
    <col min="6657" max="6657" width="4.375" style="1" customWidth="1"/>
    <col min="6658" max="6658" width="7.375" style="1" customWidth="1"/>
    <col min="6659" max="6659" width="6.875" style="1" customWidth="1"/>
    <col min="6660" max="6660" width="8.875" style="1" customWidth="1"/>
    <col min="6661" max="6661" width="6.25" style="1" customWidth="1"/>
    <col min="6662" max="6662" width="13.5" style="1" customWidth="1"/>
    <col min="6663" max="6663" width="8.625" style="1" customWidth="1"/>
    <col min="6664" max="6664" width="8.25" style="1" customWidth="1"/>
    <col min="6665" max="6665" width="15.625" style="1" customWidth="1"/>
    <col min="6666" max="6666" width="27.875" style="1" customWidth="1"/>
    <col min="6667" max="6912" width="32.625" style="1"/>
    <col min="6913" max="6913" width="4.375" style="1" customWidth="1"/>
    <col min="6914" max="6914" width="7.375" style="1" customWidth="1"/>
    <col min="6915" max="6915" width="6.875" style="1" customWidth="1"/>
    <col min="6916" max="6916" width="8.875" style="1" customWidth="1"/>
    <col min="6917" max="6917" width="6.25" style="1" customWidth="1"/>
    <col min="6918" max="6918" width="13.5" style="1" customWidth="1"/>
    <col min="6919" max="6919" width="8.625" style="1" customWidth="1"/>
    <col min="6920" max="6920" width="8.25" style="1" customWidth="1"/>
    <col min="6921" max="6921" width="15.625" style="1" customWidth="1"/>
    <col min="6922" max="6922" width="27.875" style="1" customWidth="1"/>
    <col min="6923" max="7168" width="32.625" style="1"/>
    <col min="7169" max="7169" width="4.375" style="1" customWidth="1"/>
    <col min="7170" max="7170" width="7.375" style="1" customWidth="1"/>
    <col min="7171" max="7171" width="6.875" style="1" customWidth="1"/>
    <col min="7172" max="7172" width="8.875" style="1" customWidth="1"/>
    <col min="7173" max="7173" width="6.25" style="1" customWidth="1"/>
    <col min="7174" max="7174" width="13.5" style="1" customWidth="1"/>
    <col min="7175" max="7175" width="8.625" style="1" customWidth="1"/>
    <col min="7176" max="7176" width="8.25" style="1" customWidth="1"/>
    <col min="7177" max="7177" width="15.625" style="1" customWidth="1"/>
    <col min="7178" max="7178" width="27.875" style="1" customWidth="1"/>
    <col min="7179" max="7424" width="32.625" style="1"/>
    <col min="7425" max="7425" width="4.375" style="1" customWidth="1"/>
    <col min="7426" max="7426" width="7.375" style="1" customWidth="1"/>
    <col min="7427" max="7427" width="6.875" style="1" customWidth="1"/>
    <col min="7428" max="7428" width="8.875" style="1" customWidth="1"/>
    <col min="7429" max="7429" width="6.25" style="1" customWidth="1"/>
    <col min="7430" max="7430" width="13.5" style="1" customWidth="1"/>
    <col min="7431" max="7431" width="8.625" style="1" customWidth="1"/>
    <col min="7432" max="7432" width="8.25" style="1" customWidth="1"/>
    <col min="7433" max="7433" width="15.625" style="1" customWidth="1"/>
    <col min="7434" max="7434" width="27.875" style="1" customWidth="1"/>
    <col min="7435" max="7680" width="32.625" style="1"/>
    <col min="7681" max="7681" width="4.375" style="1" customWidth="1"/>
    <col min="7682" max="7682" width="7.375" style="1" customWidth="1"/>
    <col min="7683" max="7683" width="6.875" style="1" customWidth="1"/>
    <col min="7684" max="7684" width="8.875" style="1" customWidth="1"/>
    <col min="7685" max="7685" width="6.25" style="1" customWidth="1"/>
    <col min="7686" max="7686" width="13.5" style="1" customWidth="1"/>
    <col min="7687" max="7687" width="8.625" style="1" customWidth="1"/>
    <col min="7688" max="7688" width="8.25" style="1" customWidth="1"/>
    <col min="7689" max="7689" width="15.625" style="1" customWidth="1"/>
    <col min="7690" max="7690" width="27.875" style="1" customWidth="1"/>
    <col min="7691" max="7936" width="32.625" style="1"/>
    <col min="7937" max="7937" width="4.375" style="1" customWidth="1"/>
    <col min="7938" max="7938" width="7.375" style="1" customWidth="1"/>
    <col min="7939" max="7939" width="6.875" style="1" customWidth="1"/>
    <col min="7940" max="7940" width="8.875" style="1" customWidth="1"/>
    <col min="7941" max="7941" width="6.25" style="1" customWidth="1"/>
    <col min="7942" max="7942" width="13.5" style="1" customWidth="1"/>
    <col min="7943" max="7943" width="8.625" style="1" customWidth="1"/>
    <col min="7944" max="7944" width="8.25" style="1" customWidth="1"/>
    <col min="7945" max="7945" width="15.625" style="1" customWidth="1"/>
    <col min="7946" max="7946" width="27.875" style="1" customWidth="1"/>
    <col min="7947" max="8192" width="32.625" style="1"/>
    <col min="8193" max="8193" width="4.375" style="1" customWidth="1"/>
    <col min="8194" max="8194" width="7.375" style="1" customWidth="1"/>
    <col min="8195" max="8195" width="6.875" style="1" customWidth="1"/>
    <col min="8196" max="8196" width="8.875" style="1" customWidth="1"/>
    <col min="8197" max="8197" width="6.25" style="1" customWidth="1"/>
    <col min="8198" max="8198" width="13.5" style="1" customWidth="1"/>
    <col min="8199" max="8199" width="8.625" style="1" customWidth="1"/>
    <col min="8200" max="8200" width="8.25" style="1" customWidth="1"/>
    <col min="8201" max="8201" width="15.625" style="1" customWidth="1"/>
    <col min="8202" max="8202" width="27.875" style="1" customWidth="1"/>
    <col min="8203" max="8448" width="32.625" style="1"/>
    <col min="8449" max="8449" width="4.375" style="1" customWidth="1"/>
    <col min="8450" max="8450" width="7.375" style="1" customWidth="1"/>
    <col min="8451" max="8451" width="6.875" style="1" customWidth="1"/>
    <col min="8452" max="8452" width="8.875" style="1" customWidth="1"/>
    <col min="8453" max="8453" width="6.25" style="1" customWidth="1"/>
    <col min="8454" max="8454" width="13.5" style="1" customWidth="1"/>
    <col min="8455" max="8455" width="8.625" style="1" customWidth="1"/>
    <col min="8456" max="8456" width="8.25" style="1" customWidth="1"/>
    <col min="8457" max="8457" width="15.625" style="1" customWidth="1"/>
    <col min="8458" max="8458" width="27.875" style="1" customWidth="1"/>
    <col min="8459" max="8704" width="32.625" style="1"/>
    <col min="8705" max="8705" width="4.375" style="1" customWidth="1"/>
    <col min="8706" max="8706" width="7.375" style="1" customWidth="1"/>
    <col min="8707" max="8707" width="6.875" style="1" customWidth="1"/>
    <col min="8708" max="8708" width="8.875" style="1" customWidth="1"/>
    <col min="8709" max="8709" width="6.25" style="1" customWidth="1"/>
    <col min="8710" max="8710" width="13.5" style="1" customWidth="1"/>
    <col min="8711" max="8711" width="8.625" style="1" customWidth="1"/>
    <col min="8712" max="8712" width="8.25" style="1" customWidth="1"/>
    <col min="8713" max="8713" width="15.625" style="1" customWidth="1"/>
    <col min="8714" max="8714" width="27.875" style="1" customWidth="1"/>
    <col min="8715" max="8960" width="32.625" style="1"/>
    <col min="8961" max="8961" width="4.375" style="1" customWidth="1"/>
    <col min="8962" max="8962" width="7.375" style="1" customWidth="1"/>
    <col min="8963" max="8963" width="6.875" style="1" customWidth="1"/>
    <col min="8964" max="8964" width="8.875" style="1" customWidth="1"/>
    <col min="8965" max="8965" width="6.25" style="1" customWidth="1"/>
    <col min="8966" max="8966" width="13.5" style="1" customWidth="1"/>
    <col min="8967" max="8967" width="8.625" style="1" customWidth="1"/>
    <col min="8968" max="8968" width="8.25" style="1" customWidth="1"/>
    <col min="8969" max="8969" width="15.625" style="1" customWidth="1"/>
    <col min="8970" max="8970" width="27.875" style="1" customWidth="1"/>
    <col min="8971" max="9216" width="32.625" style="1"/>
    <col min="9217" max="9217" width="4.375" style="1" customWidth="1"/>
    <col min="9218" max="9218" width="7.375" style="1" customWidth="1"/>
    <col min="9219" max="9219" width="6.875" style="1" customWidth="1"/>
    <col min="9220" max="9220" width="8.875" style="1" customWidth="1"/>
    <col min="9221" max="9221" width="6.25" style="1" customWidth="1"/>
    <col min="9222" max="9222" width="13.5" style="1" customWidth="1"/>
    <col min="9223" max="9223" width="8.625" style="1" customWidth="1"/>
    <col min="9224" max="9224" width="8.25" style="1" customWidth="1"/>
    <col min="9225" max="9225" width="15.625" style="1" customWidth="1"/>
    <col min="9226" max="9226" width="27.875" style="1" customWidth="1"/>
    <col min="9227" max="9472" width="32.625" style="1"/>
    <col min="9473" max="9473" width="4.375" style="1" customWidth="1"/>
    <col min="9474" max="9474" width="7.375" style="1" customWidth="1"/>
    <col min="9475" max="9475" width="6.875" style="1" customWidth="1"/>
    <col min="9476" max="9476" width="8.875" style="1" customWidth="1"/>
    <col min="9477" max="9477" width="6.25" style="1" customWidth="1"/>
    <col min="9478" max="9478" width="13.5" style="1" customWidth="1"/>
    <col min="9479" max="9479" width="8.625" style="1" customWidth="1"/>
    <col min="9480" max="9480" width="8.25" style="1" customWidth="1"/>
    <col min="9481" max="9481" width="15.625" style="1" customWidth="1"/>
    <col min="9482" max="9482" width="27.875" style="1" customWidth="1"/>
    <col min="9483" max="9728" width="32.625" style="1"/>
    <col min="9729" max="9729" width="4.375" style="1" customWidth="1"/>
    <col min="9730" max="9730" width="7.375" style="1" customWidth="1"/>
    <col min="9731" max="9731" width="6.875" style="1" customWidth="1"/>
    <col min="9732" max="9732" width="8.875" style="1" customWidth="1"/>
    <col min="9733" max="9733" width="6.25" style="1" customWidth="1"/>
    <col min="9734" max="9734" width="13.5" style="1" customWidth="1"/>
    <col min="9735" max="9735" width="8.625" style="1" customWidth="1"/>
    <col min="9736" max="9736" width="8.25" style="1" customWidth="1"/>
    <col min="9737" max="9737" width="15.625" style="1" customWidth="1"/>
    <col min="9738" max="9738" width="27.875" style="1" customWidth="1"/>
    <col min="9739" max="9984" width="32.625" style="1"/>
    <col min="9985" max="9985" width="4.375" style="1" customWidth="1"/>
    <col min="9986" max="9986" width="7.375" style="1" customWidth="1"/>
    <col min="9987" max="9987" width="6.875" style="1" customWidth="1"/>
    <col min="9988" max="9988" width="8.875" style="1" customWidth="1"/>
    <col min="9989" max="9989" width="6.25" style="1" customWidth="1"/>
    <col min="9990" max="9990" width="13.5" style="1" customWidth="1"/>
    <col min="9991" max="9991" width="8.625" style="1" customWidth="1"/>
    <col min="9992" max="9992" width="8.25" style="1" customWidth="1"/>
    <col min="9993" max="9993" width="15.625" style="1" customWidth="1"/>
    <col min="9994" max="9994" width="27.875" style="1" customWidth="1"/>
    <col min="9995" max="10240" width="32.625" style="1"/>
    <col min="10241" max="10241" width="4.375" style="1" customWidth="1"/>
    <col min="10242" max="10242" width="7.375" style="1" customWidth="1"/>
    <col min="10243" max="10243" width="6.875" style="1" customWidth="1"/>
    <col min="10244" max="10244" width="8.875" style="1" customWidth="1"/>
    <col min="10245" max="10245" width="6.25" style="1" customWidth="1"/>
    <col min="10246" max="10246" width="13.5" style="1" customWidth="1"/>
    <col min="10247" max="10247" width="8.625" style="1" customWidth="1"/>
    <col min="10248" max="10248" width="8.25" style="1" customWidth="1"/>
    <col min="10249" max="10249" width="15.625" style="1" customWidth="1"/>
    <col min="10250" max="10250" width="27.875" style="1" customWidth="1"/>
    <col min="10251" max="10496" width="32.625" style="1"/>
    <col min="10497" max="10497" width="4.375" style="1" customWidth="1"/>
    <col min="10498" max="10498" width="7.375" style="1" customWidth="1"/>
    <col min="10499" max="10499" width="6.875" style="1" customWidth="1"/>
    <col min="10500" max="10500" width="8.875" style="1" customWidth="1"/>
    <col min="10501" max="10501" width="6.25" style="1" customWidth="1"/>
    <col min="10502" max="10502" width="13.5" style="1" customWidth="1"/>
    <col min="10503" max="10503" width="8.625" style="1" customWidth="1"/>
    <col min="10504" max="10504" width="8.25" style="1" customWidth="1"/>
    <col min="10505" max="10505" width="15.625" style="1" customWidth="1"/>
    <col min="10506" max="10506" width="27.875" style="1" customWidth="1"/>
    <col min="10507" max="10752" width="32.625" style="1"/>
    <col min="10753" max="10753" width="4.375" style="1" customWidth="1"/>
    <col min="10754" max="10754" width="7.375" style="1" customWidth="1"/>
    <col min="10755" max="10755" width="6.875" style="1" customWidth="1"/>
    <col min="10756" max="10756" width="8.875" style="1" customWidth="1"/>
    <col min="10757" max="10757" width="6.25" style="1" customWidth="1"/>
    <col min="10758" max="10758" width="13.5" style="1" customWidth="1"/>
    <col min="10759" max="10759" width="8.625" style="1" customWidth="1"/>
    <col min="10760" max="10760" width="8.25" style="1" customWidth="1"/>
    <col min="10761" max="10761" width="15.625" style="1" customWidth="1"/>
    <col min="10762" max="10762" width="27.875" style="1" customWidth="1"/>
    <col min="10763" max="11008" width="32.625" style="1"/>
    <col min="11009" max="11009" width="4.375" style="1" customWidth="1"/>
    <col min="11010" max="11010" width="7.375" style="1" customWidth="1"/>
    <col min="11011" max="11011" width="6.875" style="1" customWidth="1"/>
    <col min="11012" max="11012" width="8.875" style="1" customWidth="1"/>
    <col min="11013" max="11013" width="6.25" style="1" customWidth="1"/>
    <col min="11014" max="11014" width="13.5" style="1" customWidth="1"/>
    <col min="11015" max="11015" width="8.625" style="1" customWidth="1"/>
    <col min="11016" max="11016" width="8.25" style="1" customWidth="1"/>
    <col min="11017" max="11017" width="15.625" style="1" customWidth="1"/>
    <col min="11018" max="11018" width="27.875" style="1" customWidth="1"/>
    <col min="11019" max="11264" width="32.625" style="1"/>
    <col min="11265" max="11265" width="4.375" style="1" customWidth="1"/>
    <col min="11266" max="11266" width="7.375" style="1" customWidth="1"/>
    <col min="11267" max="11267" width="6.875" style="1" customWidth="1"/>
    <col min="11268" max="11268" width="8.875" style="1" customWidth="1"/>
    <col min="11269" max="11269" width="6.25" style="1" customWidth="1"/>
    <col min="11270" max="11270" width="13.5" style="1" customWidth="1"/>
    <col min="11271" max="11271" width="8.625" style="1" customWidth="1"/>
    <col min="11272" max="11272" width="8.25" style="1" customWidth="1"/>
    <col min="11273" max="11273" width="15.625" style="1" customWidth="1"/>
    <col min="11274" max="11274" width="27.875" style="1" customWidth="1"/>
    <col min="11275" max="11520" width="32.625" style="1"/>
    <col min="11521" max="11521" width="4.375" style="1" customWidth="1"/>
    <col min="11522" max="11522" width="7.375" style="1" customWidth="1"/>
    <col min="11523" max="11523" width="6.875" style="1" customWidth="1"/>
    <col min="11524" max="11524" width="8.875" style="1" customWidth="1"/>
    <col min="11525" max="11525" width="6.25" style="1" customWidth="1"/>
    <col min="11526" max="11526" width="13.5" style="1" customWidth="1"/>
    <col min="11527" max="11527" width="8.625" style="1" customWidth="1"/>
    <col min="11528" max="11528" width="8.25" style="1" customWidth="1"/>
    <col min="11529" max="11529" width="15.625" style="1" customWidth="1"/>
    <col min="11530" max="11530" width="27.875" style="1" customWidth="1"/>
    <col min="11531" max="11776" width="32.625" style="1"/>
    <col min="11777" max="11777" width="4.375" style="1" customWidth="1"/>
    <col min="11778" max="11778" width="7.375" style="1" customWidth="1"/>
    <col min="11779" max="11779" width="6.875" style="1" customWidth="1"/>
    <col min="11780" max="11780" width="8.875" style="1" customWidth="1"/>
    <col min="11781" max="11781" width="6.25" style="1" customWidth="1"/>
    <col min="11782" max="11782" width="13.5" style="1" customWidth="1"/>
    <col min="11783" max="11783" width="8.625" style="1" customWidth="1"/>
    <col min="11784" max="11784" width="8.25" style="1" customWidth="1"/>
    <col min="11785" max="11785" width="15.625" style="1" customWidth="1"/>
    <col min="11786" max="11786" width="27.875" style="1" customWidth="1"/>
    <col min="11787" max="12032" width="32.625" style="1"/>
    <col min="12033" max="12033" width="4.375" style="1" customWidth="1"/>
    <col min="12034" max="12034" width="7.375" style="1" customWidth="1"/>
    <col min="12035" max="12035" width="6.875" style="1" customWidth="1"/>
    <col min="12036" max="12036" width="8.875" style="1" customWidth="1"/>
    <col min="12037" max="12037" width="6.25" style="1" customWidth="1"/>
    <col min="12038" max="12038" width="13.5" style="1" customWidth="1"/>
    <col min="12039" max="12039" width="8.625" style="1" customWidth="1"/>
    <col min="12040" max="12040" width="8.25" style="1" customWidth="1"/>
    <col min="12041" max="12041" width="15.625" style="1" customWidth="1"/>
    <col min="12042" max="12042" width="27.875" style="1" customWidth="1"/>
    <col min="12043" max="12288" width="32.625" style="1"/>
    <col min="12289" max="12289" width="4.375" style="1" customWidth="1"/>
    <col min="12290" max="12290" width="7.375" style="1" customWidth="1"/>
    <col min="12291" max="12291" width="6.875" style="1" customWidth="1"/>
    <col min="12292" max="12292" width="8.875" style="1" customWidth="1"/>
    <col min="12293" max="12293" width="6.25" style="1" customWidth="1"/>
    <col min="12294" max="12294" width="13.5" style="1" customWidth="1"/>
    <col min="12295" max="12295" width="8.625" style="1" customWidth="1"/>
    <col min="12296" max="12296" width="8.25" style="1" customWidth="1"/>
    <col min="12297" max="12297" width="15.625" style="1" customWidth="1"/>
    <col min="12298" max="12298" width="27.875" style="1" customWidth="1"/>
    <col min="12299" max="12544" width="32.625" style="1"/>
    <col min="12545" max="12545" width="4.375" style="1" customWidth="1"/>
    <col min="12546" max="12546" width="7.375" style="1" customWidth="1"/>
    <col min="12547" max="12547" width="6.875" style="1" customWidth="1"/>
    <col min="12548" max="12548" width="8.875" style="1" customWidth="1"/>
    <col min="12549" max="12549" width="6.25" style="1" customWidth="1"/>
    <col min="12550" max="12550" width="13.5" style="1" customWidth="1"/>
    <col min="12551" max="12551" width="8.625" style="1" customWidth="1"/>
    <col min="12552" max="12552" width="8.25" style="1" customWidth="1"/>
    <col min="12553" max="12553" width="15.625" style="1" customWidth="1"/>
    <col min="12554" max="12554" width="27.875" style="1" customWidth="1"/>
    <col min="12555" max="12800" width="32.625" style="1"/>
    <col min="12801" max="12801" width="4.375" style="1" customWidth="1"/>
    <col min="12802" max="12802" width="7.375" style="1" customWidth="1"/>
    <col min="12803" max="12803" width="6.875" style="1" customWidth="1"/>
    <col min="12804" max="12804" width="8.875" style="1" customWidth="1"/>
    <col min="12805" max="12805" width="6.25" style="1" customWidth="1"/>
    <col min="12806" max="12806" width="13.5" style="1" customWidth="1"/>
    <col min="12807" max="12807" width="8.625" style="1" customWidth="1"/>
    <col min="12808" max="12808" width="8.25" style="1" customWidth="1"/>
    <col min="12809" max="12809" width="15.625" style="1" customWidth="1"/>
    <col min="12810" max="12810" width="27.875" style="1" customWidth="1"/>
    <col min="12811" max="13056" width="32.625" style="1"/>
    <col min="13057" max="13057" width="4.375" style="1" customWidth="1"/>
    <col min="13058" max="13058" width="7.375" style="1" customWidth="1"/>
    <col min="13059" max="13059" width="6.875" style="1" customWidth="1"/>
    <col min="13060" max="13060" width="8.875" style="1" customWidth="1"/>
    <col min="13061" max="13061" width="6.25" style="1" customWidth="1"/>
    <col min="13062" max="13062" width="13.5" style="1" customWidth="1"/>
    <col min="13063" max="13063" width="8.625" style="1" customWidth="1"/>
    <col min="13064" max="13064" width="8.25" style="1" customWidth="1"/>
    <col min="13065" max="13065" width="15.625" style="1" customWidth="1"/>
    <col min="13066" max="13066" width="27.875" style="1" customWidth="1"/>
    <col min="13067" max="13312" width="32.625" style="1"/>
    <col min="13313" max="13313" width="4.375" style="1" customWidth="1"/>
    <col min="13314" max="13314" width="7.375" style="1" customWidth="1"/>
    <col min="13315" max="13315" width="6.875" style="1" customWidth="1"/>
    <col min="13316" max="13316" width="8.875" style="1" customWidth="1"/>
    <col min="13317" max="13317" width="6.25" style="1" customWidth="1"/>
    <col min="13318" max="13318" width="13.5" style="1" customWidth="1"/>
    <col min="13319" max="13319" width="8.625" style="1" customWidth="1"/>
    <col min="13320" max="13320" width="8.25" style="1" customWidth="1"/>
    <col min="13321" max="13321" width="15.625" style="1" customWidth="1"/>
    <col min="13322" max="13322" width="27.875" style="1" customWidth="1"/>
    <col min="13323" max="13568" width="32.625" style="1"/>
    <col min="13569" max="13569" width="4.375" style="1" customWidth="1"/>
    <col min="13570" max="13570" width="7.375" style="1" customWidth="1"/>
    <col min="13571" max="13571" width="6.875" style="1" customWidth="1"/>
    <col min="13572" max="13572" width="8.875" style="1" customWidth="1"/>
    <col min="13573" max="13573" width="6.25" style="1" customWidth="1"/>
    <col min="13574" max="13574" width="13.5" style="1" customWidth="1"/>
    <col min="13575" max="13575" width="8.625" style="1" customWidth="1"/>
    <col min="13576" max="13576" width="8.25" style="1" customWidth="1"/>
    <col min="13577" max="13577" width="15.625" style="1" customWidth="1"/>
    <col min="13578" max="13578" width="27.875" style="1" customWidth="1"/>
    <col min="13579" max="13824" width="32.625" style="1"/>
    <col min="13825" max="13825" width="4.375" style="1" customWidth="1"/>
    <col min="13826" max="13826" width="7.375" style="1" customWidth="1"/>
    <col min="13827" max="13827" width="6.875" style="1" customWidth="1"/>
    <col min="13828" max="13828" width="8.875" style="1" customWidth="1"/>
    <col min="13829" max="13829" width="6.25" style="1" customWidth="1"/>
    <col min="13830" max="13830" width="13.5" style="1" customWidth="1"/>
    <col min="13831" max="13831" width="8.625" style="1" customWidth="1"/>
    <col min="13832" max="13832" width="8.25" style="1" customWidth="1"/>
    <col min="13833" max="13833" width="15.625" style="1" customWidth="1"/>
    <col min="13834" max="13834" width="27.875" style="1" customWidth="1"/>
    <col min="13835" max="14080" width="32.625" style="1"/>
    <col min="14081" max="14081" width="4.375" style="1" customWidth="1"/>
    <col min="14082" max="14082" width="7.375" style="1" customWidth="1"/>
    <col min="14083" max="14083" width="6.875" style="1" customWidth="1"/>
    <col min="14084" max="14084" width="8.875" style="1" customWidth="1"/>
    <col min="14085" max="14085" width="6.25" style="1" customWidth="1"/>
    <col min="14086" max="14086" width="13.5" style="1" customWidth="1"/>
    <col min="14087" max="14087" width="8.625" style="1" customWidth="1"/>
    <col min="14088" max="14088" width="8.25" style="1" customWidth="1"/>
    <col min="14089" max="14089" width="15.625" style="1" customWidth="1"/>
    <col min="14090" max="14090" width="27.875" style="1" customWidth="1"/>
    <col min="14091" max="14336" width="32.625" style="1"/>
    <col min="14337" max="14337" width="4.375" style="1" customWidth="1"/>
    <col min="14338" max="14338" width="7.375" style="1" customWidth="1"/>
    <col min="14339" max="14339" width="6.875" style="1" customWidth="1"/>
    <col min="14340" max="14340" width="8.875" style="1" customWidth="1"/>
    <col min="14341" max="14341" width="6.25" style="1" customWidth="1"/>
    <col min="14342" max="14342" width="13.5" style="1" customWidth="1"/>
    <col min="14343" max="14343" width="8.625" style="1" customWidth="1"/>
    <col min="14344" max="14344" width="8.25" style="1" customWidth="1"/>
    <col min="14345" max="14345" width="15.625" style="1" customWidth="1"/>
    <col min="14346" max="14346" width="27.875" style="1" customWidth="1"/>
    <col min="14347" max="14592" width="32.625" style="1"/>
    <col min="14593" max="14593" width="4.375" style="1" customWidth="1"/>
    <col min="14594" max="14594" width="7.375" style="1" customWidth="1"/>
    <col min="14595" max="14595" width="6.875" style="1" customWidth="1"/>
    <col min="14596" max="14596" width="8.875" style="1" customWidth="1"/>
    <col min="14597" max="14597" width="6.25" style="1" customWidth="1"/>
    <col min="14598" max="14598" width="13.5" style="1" customWidth="1"/>
    <col min="14599" max="14599" width="8.625" style="1" customWidth="1"/>
    <col min="14600" max="14600" width="8.25" style="1" customWidth="1"/>
    <col min="14601" max="14601" width="15.625" style="1" customWidth="1"/>
    <col min="14602" max="14602" width="27.875" style="1" customWidth="1"/>
    <col min="14603" max="14848" width="32.625" style="1"/>
    <col min="14849" max="14849" width="4.375" style="1" customWidth="1"/>
    <col min="14850" max="14850" width="7.375" style="1" customWidth="1"/>
    <col min="14851" max="14851" width="6.875" style="1" customWidth="1"/>
    <col min="14852" max="14852" width="8.875" style="1" customWidth="1"/>
    <col min="14853" max="14853" width="6.25" style="1" customWidth="1"/>
    <col min="14854" max="14854" width="13.5" style="1" customWidth="1"/>
    <col min="14855" max="14855" width="8.625" style="1" customWidth="1"/>
    <col min="14856" max="14856" width="8.25" style="1" customWidth="1"/>
    <col min="14857" max="14857" width="15.625" style="1" customWidth="1"/>
    <col min="14858" max="14858" width="27.875" style="1" customWidth="1"/>
    <col min="14859" max="15104" width="32.625" style="1"/>
    <col min="15105" max="15105" width="4.375" style="1" customWidth="1"/>
    <col min="15106" max="15106" width="7.375" style="1" customWidth="1"/>
    <col min="15107" max="15107" width="6.875" style="1" customWidth="1"/>
    <col min="15108" max="15108" width="8.875" style="1" customWidth="1"/>
    <col min="15109" max="15109" width="6.25" style="1" customWidth="1"/>
    <col min="15110" max="15110" width="13.5" style="1" customWidth="1"/>
    <col min="15111" max="15111" width="8.625" style="1" customWidth="1"/>
    <col min="15112" max="15112" width="8.25" style="1" customWidth="1"/>
    <col min="15113" max="15113" width="15.625" style="1" customWidth="1"/>
    <col min="15114" max="15114" width="27.875" style="1" customWidth="1"/>
    <col min="15115" max="15360" width="32.625" style="1"/>
    <col min="15361" max="15361" width="4.375" style="1" customWidth="1"/>
    <col min="15362" max="15362" width="7.375" style="1" customWidth="1"/>
    <col min="15363" max="15363" width="6.875" style="1" customWidth="1"/>
    <col min="15364" max="15364" width="8.875" style="1" customWidth="1"/>
    <col min="15365" max="15365" width="6.25" style="1" customWidth="1"/>
    <col min="15366" max="15366" width="13.5" style="1" customWidth="1"/>
    <col min="15367" max="15367" width="8.625" style="1" customWidth="1"/>
    <col min="15368" max="15368" width="8.25" style="1" customWidth="1"/>
    <col min="15369" max="15369" width="15.625" style="1" customWidth="1"/>
    <col min="15370" max="15370" width="27.875" style="1" customWidth="1"/>
    <col min="15371" max="15616" width="32.625" style="1"/>
    <col min="15617" max="15617" width="4.375" style="1" customWidth="1"/>
    <col min="15618" max="15618" width="7.375" style="1" customWidth="1"/>
    <col min="15619" max="15619" width="6.875" style="1" customWidth="1"/>
    <col min="15620" max="15620" width="8.875" style="1" customWidth="1"/>
    <col min="15621" max="15621" width="6.25" style="1" customWidth="1"/>
    <col min="15622" max="15622" width="13.5" style="1" customWidth="1"/>
    <col min="15623" max="15623" width="8.625" style="1" customWidth="1"/>
    <col min="15624" max="15624" width="8.25" style="1" customWidth="1"/>
    <col min="15625" max="15625" width="15.625" style="1" customWidth="1"/>
    <col min="15626" max="15626" width="27.875" style="1" customWidth="1"/>
    <col min="15627" max="15872" width="32.625" style="1"/>
    <col min="15873" max="15873" width="4.375" style="1" customWidth="1"/>
    <col min="15874" max="15874" width="7.375" style="1" customWidth="1"/>
    <col min="15875" max="15875" width="6.875" style="1" customWidth="1"/>
    <col min="15876" max="15876" width="8.875" style="1" customWidth="1"/>
    <col min="15877" max="15877" width="6.25" style="1" customWidth="1"/>
    <col min="15878" max="15878" width="13.5" style="1" customWidth="1"/>
    <col min="15879" max="15879" width="8.625" style="1" customWidth="1"/>
    <col min="15880" max="15880" width="8.25" style="1" customWidth="1"/>
    <col min="15881" max="15881" width="15.625" style="1" customWidth="1"/>
    <col min="15882" max="15882" width="27.875" style="1" customWidth="1"/>
    <col min="15883" max="16128" width="32.625" style="1"/>
    <col min="16129" max="16129" width="4.375" style="1" customWidth="1"/>
    <col min="16130" max="16130" width="7.375" style="1" customWidth="1"/>
    <col min="16131" max="16131" width="6.875" style="1" customWidth="1"/>
    <col min="16132" max="16132" width="8.875" style="1" customWidth="1"/>
    <col min="16133" max="16133" width="6.25" style="1" customWidth="1"/>
    <col min="16134" max="16134" width="13.5" style="1" customWidth="1"/>
    <col min="16135" max="16135" width="8.625" style="1" customWidth="1"/>
    <col min="16136" max="16136" width="8.25" style="1" customWidth="1"/>
    <col min="16137" max="16137" width="15.625" style="1" customWidth="1"/>
    <col min="16138" max="16138" width="27.875" style="1" customWidth="1"/>
    <col min="16139" max="16384" width="32.625" style="1"/>
  </cols>
  <sheetData>
    <row r="1" ht="27" customHeight="1" spans="1:9">
      <c r="A1" s="2" t="s">
        <v>392</v>
      </c>
      <c r="B1" s="2"/>
      <c r="C1" s="2"/>
      <c r="D1" s="2"/>
      <c r="E1" s="2"/>
      <c r="F1" s="2"/>
      <c r="G1" s="2"/>
      <c r="H1" s="2"/>
      <c r="I1" s="2"/>
    </row>
    <row r="2" ht="32.1" customHeight="1" spans="1:9">
      <c r="A2" s="3" t="s">
        <v>393</v>
      </c>
      <c r="B2" s="3"/>
      <c r="C2" s="3"/>
      <c r="D2" s="3"/>
      <c r="E2" s="3"/>
      <c r="F2" s="3"/>
      <c r="G2" s="3"/>
      <c r="H2" s="3"/>
      <c r="I2" s="3"/>
    </row>
    <row r="3" ht="32.1" customHeight="1" spans="1:9">
      <c r="A3" s="4" t="s">
        <v>394</v>
      </c>
      <c r="B3" s="4"/>
      <c r="C3" s="5" t="s">
        <v>483</v>
      </c>
      <c r="D3" s="6"/>
      <c r="E3" s="7"/>
      <c r="F3" s="4" t="s">
        <v>396</v>
      </c>
      <c r="G3" s="8" t="s">
        <v>397</v>
      </c>
      <c r="H3" s="8"/>
      <c r="I3" s="8"/>
    </row>
    <row r="4" ht="32.1" customHeight="1" spans="1:9">
      <c r="A4" s="4" t="s">
        <v>398</v>
      </c>
      <c r="B4" s="4"/>
      <c r="C4" s="5" t="s">
        <v>399</v>
      </c>
      <c r="D4" s="6"/>
      <c r="E4" s="7"/>
      <c r="F4" s="4" t="s">
        <v>400</v>
      </c>
      <c r="G4" s="8" t="s">
        <v>484</v>
      </c>
      <c r="H4" s="8"/>
      <c r="I4" s="8"/>
    </row>
    <row r="5" ht="32.1" customHeight="1" spans="1:9">
      <c r="A5" s="4" t="s">
        <v>402</v>
      </c>
      <c r="B5" s="4"/>
      <c r="C5" s="9" t="s">
        <v>403</v>
      </c>
      <c r="D5" s="10"/>
      <c r="E5" s="11"/>
      <c r="F5" s="4" t="s">
        <v>404</v>
      </c>
      <c r="G5" s="4" t="s">
        <v>405</v>
      </c>
      <c r="H5" s="4"/>
      <c r="I5" s="4"/>
    </row>
    <row r="6" ht="32.1" customHeight="1" spans="1:9">
      <c r="A6" s="8" t="s">
        <v>406</v>
      </c>
      <c r="B6" s="8"/>
      <c r="C6" s="9" t="s">
        <v>407</v>
      </c>
      <c r="D6" s="10"/>
      <c r="E6" s="12"/>
      <c r="F6" s="8" t="s">
        <v>485</v>
      </c>
      <c r="G6" s="4" t="s">
        <v>409</v>
      </c>
      <c r="H6" s="4"/>
      <c r="I6" s="8" t="s">
        <v>486</v>
      </c>
    </row>
    <row r="7" ht="32.1" customHeight="1" spans="1:9">
      <c r="A7" s="8"/>
      <c r="B7" s="8"/>
      <c r="C7" s="13" t="s">
        <v>410</v>
      </c>
      <c r="D7" s="14"/>
      <c r="E7" s="15"/>
      <c r="F7" s="16" t="s">
        <v>486</v>
      </c>
      <c r="G7" s="17" t="s">
        <v>411</v>
      </c>
      <c r="H7" s="17"/>
      <c r="I7" s="8" t="s">
        <v>486</v>
      </c>
    </row>
    <row r="8" ht="32.1" customHeight="1" spans="1:9">
      <c r="A8" s="8"/>
      <c r="B8" s="8"/>
      <c r="C8" s="18"/>
      <c r="D8" s="19"/>
      <c r="E8" s="20"/>
      <c r="F8" s="21"/>
      <c r="G8" s="17" t="s">
        <v>412</v>
      </c>
      <c r="H8" s="17"/>
      <c r="I8" s="8" t="s">
        <v>487</v>
      </c>
    </row>
    <row r="9" ht="32.1" customHeight="1" spans="1:9">
      <c r="A9" s="8"/>
      <c r="B9" s="8"/>
      <c r="C9" s="9" t="s">
        <v>414</v>
      </c>
      <c r="D9" s="10"/>
      <c r="E9" s="22"/>
      <c r="F9" s="8" t="s">
        <v>487</v>
      </c>
      <c r="G9" s="17" t="s">
        <v>414</v>
      </c>
      <c r="H9" s="17"/>
      <c r="I9" s="8" t="s">
        <v>487</v>
      </c>
    </row>
    <row r="10" ht="13.5" spans="1:9">
      <c r="A10" s="8" t="s">
        <v>415</v>
      </c>
      <c r="B10" s="8" t="s">
        <v>416</v>
      </c>
      <c r="C10" s="8"/>
      <c r="D10" s="8"/>
      <c r="E10" s="4"/>
      <c r="F10" s="4"/>
      <c r="G10" s="4" t="s">
        <v>417</v>
      </c>
      <c r="H10" s="4"/>
      <c r="I10" s="4"/>
    </row>
    <row r="11" ht="239.25" customHeight="1" spans="1:9">
      <c r="A11" s="8"/>
      <c r="B11" s="23" t="s">
        <v>488</v>
      </c>
      <c r="C11" s="23"/>
      <c r="D11" s="23"/>
      <c r="E11" s="23"/>
      <c r="F11" s="23"/>
      <c r="G11" s="23" t="s">
        <v>488</v>
      </c>
      <c r="H11" s="23"/>
      <c r="I11" s="23"/>
    </row>
    <row r="12" ht="32.1" customHeight="1" spans="1:9">
      <c r="A12" s="24" t="s">
        <v>419</v>
      </c>
      <c r="B12" s="9" t="s">
        <v>420</v>
      </c>
      <c r="C12" s="11"/>
      <c r="D12" s="9" t="s">
        <v>421</v>
      </c>
      <c r="E12" s="11"/>
      <c r="F12" s="9" t="s">
        <v>422</v>
      </c>
      <c r="G12" s="11"/>
      <c r="H12" s="9" t="s">
        <v>423</v>
      </c>
      <c r="I12" s="11"/>
    </row>
    <row r="13" ht="32.1" customHeight="1" spans="1:9">
      <c r="A13" s="24"/>
      <c r="B13" s="25" t="s">
        <v>424</v>
      </c>
      <c r="C13" s="25"/>
      <c r="D13" s="25" t="s">
        <v>425</v>
      </c>
      <c r="E13" s="25"/>
      <c r="F13" s="26" t="s">
        <v>489</v>
      </c>
      <c r="G13" s="27"/>
      <c r="H13" s="26" t="s">
        <v>490</v>
      </c>
      <c r="I13" s="27"/>
    </row>
    <row r="14" ht="32.1" customHeight="1" spans="1:9">
      <c r="A14" s="28"/>
      <c r="B14" s="28" t="s">
        <v>424</v>
      </c>
      <c r="C14" s="28"/>
      <c r="D14" s="28" t="s">
        <v>425</v>
      </c>
      <c r="E14" s="28"/>
      <c r="F14" s="28" t="s">
        <v>491</v>
      </c>
      <c r="G14" s="28"/>
      <c r="H14" s="28" t="s">
        <v>492</v>
      </c>
      <c r="I14" s="28"/>
    </row>
    <row r="15" ht="32.1" customHeight="1" spans="1:9">
      <c r="A15" s="28"/>
      <c r="B15" s="28" t="s">
        <v>424</v>
      </c>
      <c r="C15" s="28"/>
      <c r="D15" s="28" t="s">
        <v>425</v>
      </c>
      <c r="E15" s="28"/>
      <c r="F15" s="28" t="s">
        <v>493</v>
      </c>
      <c r="G15" s="28"/>
      <c r="H15" s="28" t="s">
        <v>442</v>
      </c>
      <c r="I15" s="28"/>
    </row>
    <row r="16" ht="32.1" customHeight="1" spans="1:9">
      <c r="A16" s="28"/>
      <c r="B16" s="28" t="s">
        <v>424</v>
      </c>
      <c r="C16" s="28"/>
      <c r="D16" s="28" t="s">
        <v>440</v>
      </c>
      <c r="E16" s="28"/>
      <c r="F16" s="28" t="s">
        <v>494</v>
      </c>
      <c r="G16" s="28"/>
      <c r="H16" s="28" t="s">
        <v>442</v>
      </c>
      <c r="I16" s="28"/>
    </row>
    <row r="17" ht="32.1" customHeight="1" spans="1:9">
      <c r="A17" s="28"/>
      <c r="B17" s="28" t="s">
        <v>424</v>
      </c>
      <c r="C17" s="28"/>
      <c r="D17" s="28" t="s">
        <v>447</v>
      </c>
      <c r="E17" s="28"/>
      <c r="F17" s="28" t="s">
        <v>495</v>
      </c>
      <c r="G17" s="28"/>
      <c r="H17" s="28" t="s">
        <v>496</v>
      </c>
      <c r="I17" s="28"/>
    </row>
    <row r="18" ht="32.1" customHeight="1" spans="1:9">
      <c r="A18" s="28"/>
      <c r="B18" s="28" t="s">
        <v>424</v>
      </c>
      <c r="C18" s="28"/>
      <c r="D18" s="28" t="s">
        <v>450</v>
      </c>
      <c r="E18" s="28"/>
      <c r="F18" s="28" t="s">
        <v>451</v>
      </c>
      <c r="G18" s="28"/>
      <c r="H18" s="28" t="s">
        <v>451</v>
      </c>
      <c r="I18" s="28"/>
    </row>
    <row r="19" ht="32.1" customHeight="1" spans="1:9">
      <c r="A19" s="28"/>
      <c r="B19" s="28" t="s">
        <v>452</v>
      </c>
      <c r="C19" s="28"/>
      <c r="D19" s="28" t="s">
        <v>453</v>
      </c>
      <c r="E19" s="28"/>
      <c r="F19" s="28" t="s">
        <v>451</v>
      </c>
      <c r="G19" s="28"/>
      <c r="H19" s="28" t="s">
        <v>451</v>
      </c>
      <c r="I19" s="28"/>
    </row>
    <row r="20" ht="32.1" customHeight="1" spans="1:9">
      <c r="A20" s="28"/>
      <c r="B20" s="28" t="s">
        <v>452</v>
      </c>
      <c r="C20" s="28"/>
      <c r="D20" s="28" t="s">
        <v>454</v>
      </c>
      <c r="E20" s="28"/>
      <c r="F20" s="28" t="s">
        <v>497</v>
      </c>
      <c r="G20" s="28"/>
      <c r="H20" s="28" t="s">
        <v>458</v>
      </c>
      <c r="I20" s="28"/>
    </row>
    <row r="21" ht="32.1" customHeight="1" spans="1:9">
      <c r="A21" s="28"/>
      <c r="B21" s="28" t="s">
        <v>452</v>
      </c>
      <c r="C21" s="28"/>
      <c r="D21" s="28" t="s">
        <v>454</v>
      </c>
      <c r="E21" s="28"/>
      <c r="F21" s="28" t="s">
        <v>498</v>
      </c>
      <c r="G21" s="28"/>
      <c r="H21" s="28" t="s">
        <v>499</v>
      </c>
      <c r="I21" s="28"/>
    </row>
    <row r="22" ht="32.1" customHeight="1" spans="1:9">
      <c r="A22" s="28"/>
      <c r="B22" s="28" t="s">
        <v>452</v>
      </c>
      <c r="C22" s="28"/>
      <c r="D22" s="28" t="s">
        <v>454</v>
      </c>
      <c r="E22" s="28"/>
      <c r="F22" s="28" t="s">
        <v>500</v>
      </c>
      <c r="G22" s="28"/>
      <c r="H22" s="28" t="s">
        <v>501</v>
      </c>
      <c r="I22" s="28"/>
    </row>
    <row r="23" ht="32.1" customHeight="1" spans="1:9">
      <c r="A23" s="28"/>
      <c r="B23" s="28" t="s">
        <v>452</v>
      </c>
      <c r="C23" s="28"/>
      <c r="D23" s="28" t="s">
        <v>466</v>
      </c>
      <c r="E23" s="28"/>
      <c r="F23" s="28" t="s">
        <v>451</v>
      </c>
      <c r="G23" s="28"/>
      <c r="H23" s="28" t="s">
        <v>451</v>
      </c>
      <c r="I23" s="28"/>
    </row>
    <row r="24" ht="32.1" customHeight="1" spans="1:9">
      <c r="A24" s="28"/>
      <c r="B24" s="28" t="s">
        <v>452</v>
      </c>
      <c r="C24" s="28"/>
      <c r="D24" s="28" t="s">
        <v>468</v>
      </c>
      <c r="E24" s="28"/>
      <c r="F24" s="28" t="s">
        <v>502</v>
      </c>
      <c r="G24" s="28"/>
      <c r="H24" s="28" t="s">
        <v>503</v>
      </c>
      <c r="I24" s="28"/>
    </row>
    <row r="25" ht="32.1" customHeight="1" spans="1:9">
      <c r="A25" s="28"/>
      <c r="B25" s="28" t="s">
        <v>452</v>
      </c>
      <c r="C25" s="28"/>
      <c r="D25" s="28" t="s">
        <v>468</v>
      </c>
      <c r="E25" s="28"/>
      <c r="F25" s="28" t="s">
        <v>504</v>
      </c>
      <c r="G25" s="28"/>
      <c r="H25" s="28" t="s">
        <v>505</v>
      </c>
      <c r="I25" s="28"/>
    </row>
    <row r="26" ht="32.1" customHeight="1" spans="1:9">
      <c r="A26" s="28"/>
      <c r="B26" s="28" t="s">
        <v>452</v>
      </c>
      <c r="C26" s="28"/>
      <c r="D26" s="28" t="s">
        <v>468</v>
      </c>
      <c r="E26" s="28"/>
      <c r="F26" s="28" t="s">
        <v>506</v>
      </c>
      <c r="G26" s="28"/>
      <c r="H26" s="28" t="s">
        <v>507</v>
      </c>
      <c r="I26" s="28"/>
    </row>
    <row r="27" ht="32.1" customHeight="1" spans="1:9">
      <c r="A27" s="28"/>
      <c r="B27" s="28" t="s">
        <v>471</v>
      </c>
      <c r="C27" s="28"/>
      <c r="D27" s="28" t="s">
        <v>472</v>
      </c>
      <c r="E27" s="28"/>
      <c r="F27" s="28" t="s">
        <v>508</v>
      </c>
      <c r="G27" s="28"/>
      <c r="H27" s="28" t="s">
        <v>476</v>
      </c>
      <c r="I27" s="28"/>
    </row>
  </sheetData>
  <mergeCells count="72">
    <mergeCell ref="A1:I1"/>
    <mergeCell ref="A2:I2"/>
    <mergeCell ref="A3:B3"/>
    <mergeCell ref="C3:E3"/>
    <mergeCell ref="G3:I3"/>
    <mergeCell ref="A4:B4"/>
    <mergeCell ref="C4:E4"/>
    <mergeCell ref="G4:I4"/>
    <mergeCell ref="A5:B5"/>
    <mergeCell ref="C5:E5"/>
    <mergeCell ref="G5:I5"/>
    <mergeCell ref="C6:E6"/>
    <mergeCell ref="G6:H6"/>
    <mergeCell ref="G7:H7"/>
    <mergeCell ref="G8:H8"/>
    <mergeCell ref="C9:E9"/>
    <mergeCell ref="G9:H9"/>
    <mergeCell ref="B10:F10"/>
    <mergeCell ref="G10:I10"/>
    <mergeCell ref="B11:F11"/>
    <mergeCell ref="G11:I11"/>
    <mergeCell ref="B12:C12"/>
    <mergeCell ref="D12:E12"/>
    <mergeCell ref="F12:G12"/>
    <mergeCell ref="H12:I12"/>
    <mergeCell ref="F13:G13"/>
    <mergeCell ref="H13:I13"/>
    <mergeCell ref="F14:G14"/>
    <mergeCell ref="H14:I14"/>
    <mergeCell ref="F15:G15"/>
    <mergeCell ref="H15:I15"/>
    <mergeCell ref="D16:E16"/>
    <mergeCell ref="F16:G16"/>
    <mergeCell ref="H16:I16"/>
    <mergeCell ref="D17:E17"/>
    <mergeCell ref="F17:G17"/>
    <mergeCell ref="H17:I17"/>
    <mergeCell ref="D18:E18"/>
    <mergeCell ref="F18:G18"/>
    <mergeCell ref="H18:I18"/>
    <mergeCell ref="D19:E19"/>
    <mergeCell ref="F19:G19"/>
    <mergeCell ref="H19:I19"/>
    <mergeCell ref="F20:G20"/>
    <mergeCell ref="H20:I20"/>
    <mergeCell ref="F21:G21"/>
    <mergeCell ref="H21:I21"/>
    <mergeCell ref="F22:G22"/>
    <mergeCell ref="H22:I22"/>
    <mergeCell ref="D23:E23"/>
    <mergeCell ref="F23:G23"/>
    <mergeCell ref="H23:I23"/>
    <mergeCell ref="F24:G24"/>
    <mergeCell ref="H24:I24"/>
    <mergeCell ref="F25:G25"/>
    <mergeCell ref="H25:I25"/>
    <mergeCell ref="F26:G26"/>
    <mergeCell ref="H26:I26"/>
    <mergeCell ref="B27:C27"/>
    <mergeCell ref="D27:E27"/>
    <mergeCell ref="F27:G27"/>
    <mergeCell ref="H27:I27"/>
    <mergeCell ref="A10:A11"/>
    <mergeCell ref="A12:A27"/>
    <mergeCell ref="F7:F8"/>
    <mergeCell ref="B19:C26"/>
    <mergeCell ref="D24:E26"/>
    <mergeCell ref="D20:E22"/>
    <mergeCell ref="B13:C18"/>
    <mergeCell ref="D13:E15"/>
    <mergeCell ref="A6:B9"/>
    <mergeCell ref="C7:E8"/>
  </mergeCells>
  <pageMargins left="0.75" right="0.17" top="0.72" bottom="0.69" header="0.511811023622047" footer="0.34"/>
  <pageSetup paperSize="9" scale="90"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A4"/>
  <sheetViews>
    <sheetView workbookViewId="0">
      <selection activeCell="A3" sqref="A3:A4"/>
    </sheetView>
  </sheetViews>
  <sheetFormatPr defaultColWidth="10" defaultRowHeight="13.5" outlineLevelRow="3"/>
  <cols>
    <col min="1" max="1" width="128.25" customWidth="1"/>
    <col min="2" max="2" width="9.75" customWidth="1"/>
  </cols>
  <sheetData>
    <row r="1" ht="39.95" customHeight="1" spans="1:1">
      <c r="A1" s="32" t="s">
        <v>19</v>
      </c>
    </row>
    <row r="2" ht="229.5" spans="1:1">
      <c r="A2" s="55" t="s">
        <v>20</v>
      </c>
    </row>
    <row r="3" ht="25.7" customHeight="1" spans="1:1">
      <c r="A3" s="56"/>
    </row>
    <row r="4" ht="25.7" customHeight="1" spans="1:1">
      <c r="A4" s="56"/>
    </row>
  </sheetData>
  <pageMargins left="0.31496062992126" right="0.31496062992126" top="0.236220472440945" bottom="0.236220472440945"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A15"/>
  <sheetViews>
    <sheetView topLeftCell="A6" workbookViewId="0">
      <selection activeCell="A11" sqref="A11"/>
    </sheetView>
  </sheetViews>
  <sheetFormatPr defaultColWidth="10" defaultRowHeight="13.5"/>
  <cols>
    <col min="1" max="1" width="128.25" customWidth="1"/>
    <col min="2" max="2" width="9.75" customWidth="1"/>
  </cols>
  <sheetData>
    <row r="1" ht="39.95" customHeight="1" spans="1:1">
      <c r="A1" s="32" t="s">
        <v>21</v>
      </c>
    </row>
    <row r="2" ht="25.7" customHeight="1" spans="1:1">
      <c r="A2" s="53" t="s">
        <v>22</v>
      </c>
    </row>
    <row r="3" ht="25.7" customHeight="1" spans="1:1">
      <c r="A3" s="54" t="s">
        <v>23</v>
      </c>
    </row>
    <row r="4" ht="27.75" customHeight="1" spans="1:1">
      <c r="A4" s="36" t="s">
        <v>24</v>
      </c>
    </row>
    <row r="5" ht="27.75" customHeight="1" spans="1:1">
      <c r="A5" s="36" t="s">
        <v>25</v>
      </c>
    </row>
    <row r="6" ht="27.75" customHeight="1" spans="1:1">
      <c r="A6" s="36" t="s">
        <v>26</v>
      </c>
    </row>
    <row r="7" ht="27.75" customHeight="1" spans="1:1">
      <c r="A7" s="36" t="s">
        <v>27</v>
      </c>
    </row>
    <row r="8" ht="27.75" customHeight="1" spans="1:1">
      <c r="A8" s="36" t="s">
        <v>28</v>
      </c>
    </row>
    <row r="9" ht="27.75" customHeight="1" spans="1:1">
      <c r="A9" s="36" t="s">
        <v>29</v>
      </c>
    </row>
    <row r="10" ht="27.75" customHeight="1" spans="1:1">
      <c r="A10" s="36" t="s">
        <v>30</v>
      </c>
    </row>
    <row r="11" ht="27.75" customHeight="1" spans="1:1">
      <c r="A11" s="36" t="s">
        <v>31</v>
      </c>
    </row>
    <row r="12" ht="27.75" customHeight="1" spans="1:1">
      <c r="A12" s="36" t="s">
        <v>32</v>
      </c>
    </row>
    <row r="13" ht="27.75" customHeight="1" spans="1:1">
      <c r="A13" s="36" t="s">
        <v>33</v>
      </c>
    </row>
    <row r="14" ht="27.75" customHeight="1" spans="1:1">
      <c r="A14" s="54" t="s">
        <v>34</v>
      </c>
    </row>
    <row r="15" ht="27.75" customHeight="1"/>
  </sheetData>
  <pageMargins left="0.31496062992126" right="0.31496062992126" top="0.236220472440945" bottom="0.236220472440945"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A10"/>
  <sheetViews>
    <sheetView workbookViewId="0">
      <selection activeCell="A10" sqref="A10"/>
    </sheetView>
  </sheetViews>
  <sheetFormatPr defaultColWidth="10" defaultRowHeight="13.5"/>
  <cols>
    <col min="1" max="1" width="128.25" customWidth="1"/>
    <col min="2" max="2" width="9.75" customWidth="1"/>
  </cols>
  <sheetData>
    <row r="1" ht="39.95" customHeight="1" spans="1:1">
      <c r="A1" s="32" t="s">
        <v>35</v>
      </c>
    </row>
    <row r="2" ht="39.95" customHeight="1" spans="1:1">
      <c r="A2" s="33" t="s">
        <v>36</v>
      </c>
    </row>
    <row r="3" ht="39.95" customHeight="1" spans="1:1">
      <c r="A3" s="33" t="s">
        <v>37</v>
      </c>
    </row>
    <row r="4" ht="39.95" customHeight="1" spans="1:1">
      <c r="A4" s="33" t="s">
        <v>38</v>
      </c>
    </row>
    <row r="5" ht="39.95" customHeight="1" spans="1:1">
      <c r="A5" s="33" t="s">
        <v>39</v>
      </c>
    </row>
    <row r="6" ht="39.95" customHeight="1" spans="1:1">
      <c r="A6" s="33" t="s">
        <v>40</v>
      </c>
    </row>
    <row r="7" ht="39.95" customHeight="1" spans="1:1">
      <c r="A7" s="33" t="s">
        <v>41</v>
      </c>
    </row>
    <row r="8" ht="116.85" customHeight="1" spans="1:1">
      <c r="A8" s="33" t="s">
        <v>42</v>
      </c>
    </row>
    <row r="9" ht="39.95" customHeight="1" spans="1:1">
      <c r="A9" s="33" t="s">
        <v>43</v>
      </c>
    </row>
    <row r="10" ht="28.5" customHeight="1" spans="1:1">
      <c r="A10" s="33"/>
    </row>
  </sheetData>
  <pageMargins left="0.31496062992126" right="0.31496062992126" top="0.236220472440945" bottom="0.236220472440945"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A18"/>
  <sheetViews>
    <sheetView zoomScale="120" zoomScaleNormal="120" workbookViewId="0">
      <selection activeCell="A8" sqref="A8"/>
    </sheetView>
  </sheetViews>
  <sheetFormatPr defaultColWidth="10" defaultRowHeight="13.5"/>
  <cols>
    <col min="1" max="1" width="128.25" customWidth="1"/>
    <col min="2" max="2" width="9.75" customWidth="1"/>
  </cols>
  <sheetData>
    <row r="1" ht="39.95" customHeight="1" spans="1:1">
      <c r="A1" s="32" t="s">
        <v>44</v>
      </c>
    </row>
    <row r="2" ht="64.15" customHeight="1" spans="1:1">
      <c r="A2" s="49" t="s">
        <v>45</v>
      </c>
    </row>
    <row r="3" ht="28.5" customHeight="1" spans="1:1">
      <c r="A3" s="50" t="s">
        <v>46</v>
      </c>
    </row>
    <row r="4" ht="28.5" customHeight="1" spans="1:1">
      <c r="A4" s="51" t="s">
        <v>47</v>
      </c>
    </row>
    <row r="5" ht="28.5" customHeight="1" spans="1:1">
      <c r="A5" s="51" t="s">
        <v>48</v>
      </c>
    </row>
    <row r="6" spans="1:1">
      <c r="A6" s="51" t="s">
        <v>49</v>
      </c>
    </row>
    <row r="7" ht="24" spans="1:1">
      <c r="A7" s="52" t="s">
        <v>50</v>
      </c>
    </row>
    <row r="8" spans="1:1">
      <c r="A8" s="51" t="s">
        <v>51</v>
      </c>
    </row>
    <row r="9" spans="1:1">
      <c r="A9" s="51" t="s">
        <v>52</v>
      </c>
    </row>
    <row r="10" ht="36" spans="1:1">
      <c r="A10" s="52" t="s">
        <v>53</v>
      </c>
    </row>
    <row r="11" ht="24" spans="1:1">
      <c r="A11" s="52" t="s">
        <v>54</v>
      </c>
    </row>
    <row r="12" spans="1:1">
      <c r="A12" s="51" t="s">
        <v>55</v>
      </c>
    </row>
    <row r="13" spans="1:1">
      <c r="A13" s="51" t="s">
        <v>56</v>
      </c>
    </row>
    <row r="14" spans="1:1">
      <c r="A14" s="51" t="s">
        <v>57</v>
      </c>
    </row>
    <row r="15" spans="1:1">
      <c r="A15" s="51" t="s">
        <v>58</v>
      </c>
    </row>
    <row r="16" spans="1:1">
      <c r="A16" s="51" t="s">
        <v>59</v>
      </c>
    </row>
    <row r="18" s="34" customFormat="1" spans="1:1">
      <c r="A18" s="51"/>
    </row>
  </sheetData>
  <pageMargins left="0.31496062992126" right="0.31496062992126" top="0.236220472440945" bottom="0.236220472440945"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D23"/>
  <sheetViews>
    <sheetView workbookViewId="0">
      <pane ySplit="4" topLeftCell="A17" activePane="bottomLeft" state="frozen"/>
      <selection/>
      <selection pane="bottomLeft" activeCell="A9" sqref="$A9:$XFD9"/>
    </sheetView>
  </sheetViews>
  <sheetFormatPr defaultColWidth="10" defaultRowHeight="13.5" outlineLevelCol="3"/>
  <cols>
    <col min="1" max="1" width="33.875" customWidth="1"/>
    <col min="2" max="2" width="19.5" customWidth="1"/>
    <col min="3" max="3" width="33.875" customWidth="1"/>
    <col min="4" max="4" width="19.5" customWidth="1"/>
    <col min="5" max="6" width="9.75" customWidth="1"/>
  </cols>
  <sheetData>
    <row r="1" ht="39.95" customHeight="1" spans="1:4">
      <c r="A1" s="38" t="s">
        <v>60</v>
      </c>
      <c r="B1" s="38"/>
      <c r="C1" s="38"/>
      <c r="D1" s="38"/>
    </row>
    <row r="2" ht="22.7" customHeight="1" spans="1:4">
      <c r="A2" s="39"/>
      <c r="B2" s="39"/>
      <c r="C2" s="37"/>
      <c r="D2" s="40" t="s">
        <v>61</v>
      </c>
    </row>
    <row r="3" ht="22.7" customHeight="1" spans="1:4">
      <c r="A3" s="41" t="s">
        <v>62</v>
      </c>
      <c r="B3" s="41"/>
      <c r="C3" s="41" t="s">
        <v>63</v>
      </c>
      <c r="D3" s="41"/>
    </row>
    <row r="4" ht="22.7" customHeight="1" spans="1:4">
      <c r="A4" s="41" t="s">
        <v>64</v>
      </c>
      <c r="B4" s="41" t="s">
        <v>65</v>
      </c>
      <c r="C4" s="41" t="s">
        <v>64</v>
      </c>
      <c r="D4" s="41" t="s">
        <v>65</v>
      </c>
    </row>
    <row r="5" ht="25.7" customHeight="1" spans="1:4">
      <c r="A5" s="46" t="s">
        <v>66</v>
      </c>
      <c r="B5" s="43">
        <v>1817907200</v>
      </c>
      <c r="C5" s="46" t="s">
        <v>67</v>
      </c>
      <c r="D5" s="43">
        <v>53408600</v>
      </c>
    </row>
    <row r="6" ht="25.7" customHeight="1" spans="1:4">
      <c r="A6" s="46" t="s">
        <v>68</v>
      </c>
      <c r="B6" s="43">
        <v>1814017100</v>
      </c>
      <c r="C6" s="46" t="s">
        <v>69</v>
      </c>
      <c r="D6" s="43">
        <v>5089000</v>
      </c>
    </row>
    <row r="7" ht="25.7" customHeight="1" spans="1:4">
      <c r="A7" s="46" t="s">
        <v>70</v>
      </c>
      <c r="B7" s="43">
        <v>3890100</v>
      </c>
      <c r="C7" s="46" t="s">
        <v>71</v>
      </c>
      <c r="D7" s="43">
        <v>377500</v>
      </c>
    </row>
    <row r="8" ht="25.7" customHeight="1" spans="1:4">
      <c r="A8" s="46" t="s">
        <v>72</v>
      </c>
      <c r="B8" s="43"/>
      <c r="C8" s="46" t="s">
        <v>73</v>
      </c>
      <c r="D8" s="43">
        <v>9323100</v>
      </c>
    </row>
    <row r="9" ht="25.7" customHeight="1" spans="1:4">
      <c r="A9" s="46" t="s">
        <v>74</v>
      </c>
      <c r="B9" s="43"/>
      <c r="C9" s="46" t="s">
        <v>75</v>
      </c>
      <c r="D9" s="43">
        <v>156169700</v>
      </c>
    </row>
    <row r="10" ht="25.7" customHeight="1" spans="1:4">
      <c r="A10" s="46" t="s">
        <v>76</v>
      </c>
      <c r="B10" s="43"/>
      <c r="C10" s="46" t="s">
        <v>77</v>
      </c>
      <c r="D10" s="43">
        <v>25713100</v>
      </c>
    </row>
    <row r="11" ht="25.7" customHeight="1" spans="1:4">
      <c r="A11" s="46" t="s">
        <v>78</v>
      </c>
      <c r="B11" s="43"/>
      <c r="C11" s="46" t="s">
        <v>79</v>
      </c>
      <c r="D11" s="43">
        <v>21434000</v>
      </c>
    </row>
    <row r="12" ht="25.7" customHeight="1" spans="1:4">
      <c r="A12" s="46"/>
      <c r="B12" s="43"/>
      <c r="C12" s="46" t="s">
        <v>80</v>
      </c>
      <c r="D12" s="43">
        <v>143029100</v>
      </c>
    </row>
    <row r="13" ht="25.7" customHeight="1" spans="1:4">
      <c r="A13" s="46"/>
      <c r="B13" s="43"/>
      <c r="C13" s="46" t="s">
        <v>81</v>
      </c>
      <c r="D13" s="43">
        <v>298190200</v>
      </c>
    </row>
    <row r="14" ht="25.7" customHeight="1" spans="1:4">
      <c r="A14" s="46"/>
      <c r="B14" s="43"/>
      <c r="C14" s="46" t="s">
        <v>82</v>
      </c>
      <c r="D14" s="43">
        <v>1016415600</v>
      </c>
    </row>
    <row r="15" ht="25.7" customHeight="1" spans="1:4">
      <c r="A15" s="46"/>
      <c r="B15" s="43"/>
      <c r="C15" s="46" t="s">
        <v>83</v>
      </c>
      <c r="D15" s="43">
        <v>40000000</v>
      </c>
    </row>
    <row r="16" ht="25.7" customHeight="1" spans="1:4">
      <c r="A16" s="46"/>
      <c r="B16" s="43"/>
      <c r="C16" s="46" t="s">
        <v>84</v>
      </c>
      <c r="D16" s="43">
        <v>6120500</v>
      </c>
    </row>
    <row r="17" ht="25.7" customHeight="1" spans="1:4">
      <c r="A17" s="46"/>
      <c r="B17" s="43"/>
      <c r="C17" s="46" t="s">
        <v>85</v>
      </c>
      <c r="D17" s="43">
        <v>25000000</v>
      </c>
    </row>
    <row r="18" ht="25.7" customHeight="1" spans="1:4">
      <c r="A18" s="46"/>
      <c r="B18" s="43"/>
      <c r="C18" s="46" t="s">
        <v>86</v>
      </c>
      <c r="D18" s="43">
        <v>17636800</v>
      </c>
    </row>
    <row r="19" ht="25.7" customHeight="1" spans="1:4">
      <c r="A19" s="44"/>
      <c r="B19" s="47"/>
      <c r="C19" s="44"/>
      <c r="D19" s="47"/>
    </row>
    <row r="20" ht="25.7" customHeight="1" spans="1:4">
      <c r="A20" s="44"/>
      <c r="B20" s="47"/>
      <c r="C20" s="44"/>
      <c r="D20" s="47"/>
    </row>
    <row r="21" ht="25.7" customHeight="1" spans="1:4">
      <c r="A21" s="44"/>
      <c r="B21" s="47"/>
      <c r="C21" s="44"/>
      <c r="D21" s="47"/>
    </row>
    <row r="22" ht="25.7" customHeight="1" spans="1:4">
      <c r="A22" s="42" t="s">
        <v>87</v>
      </c>
      <c r="B22" s="43">
        <v>1817907200</v>
      </c>
      <c r="C22" s="42" t="s">
        <v>88</v>
      </c>
      <c r="D22" s="43">
        <v>1817907200</v>
      </c>
    </row>
    <row r="23" ht="31.35" customHeight="1" spans="1:4">
      <c r="A23" s="33"/>
      <c r="B23" s="33"/>
      <c r="C23" s="33"/>
      <c r="D23" s="33"/>
    </row>
  </sheetData>
  <mergeCells count="5">
    <mergeCell ref="A1:D1"/>
    <mergeCell ref="A2:B2"/>
    <mergeCell ref="A3:B3"/>
    <mergeCell ref="C3:D3"/>
    <mergeCell ref="A23:D23"/>
  </mergeCells>
  <pageMargins left="1.28" right="0.31496062992126" top="0.15748031496063" bottom="0.196850393700787" header="0" footer="0"/>
  <pageSetup paperSize="9" scale="9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I143"/>
  <sheetViews>
    <sheetView workbookViewId="0">
      <pane ySplit="6" topLeftCell="A34" activePane="bottomLeft" state="frozen"/>
      <selection/>
      <selection pane="bottomLeft" activeCell="A1" sqref="A1:I1"/>
    </sheetView>
  </sheetViews>
  <sheetFormatPr defaultColWidth="10" defaultRowHeight="13.5"/>
  <cols>
    <col min="1" max="3" width="6.625" customWidth="1"/>
    <col min="4" max="4" width="27.25" customWidth="1"/>
    <col min="5" max="9" width="15.875" customWidth="1"/>
    <col min="10" max="13" width="9.75" customWidth="1"/>
  </cols>
  <sheetData>
    <row r="1" ht="39.95" customHeight="1" spans="1:9">
      <c r="A1" s="38" t="s">
        <v>89</v>
      </c>
      <c r="B1" s="38"/>
      <c r="C1" s="38"/>
      <c r="D1" s="38"/>
      <c r="E1" s="38"/>
      <c r="F1" s="38"/>
      <c r="G1" s="38"/>
      <c r="H1" s="38"/>
      <c r="I1" s="38"/>
    </row>
    <row r="2" ht="22.7" customHeight="1" spans="1:9">
      <c r="A2" s="37"/>
      <c r="B2" s="37"/>
      <c r="C2" s="37"/>
      <c r="D2" s="37"/>
      <c r="E2" s="37"/>
      <c r="F2" s="37"/>
      <c r="G2" s="37"/>
      <c r="H2" s="37"/>
      <c r="I2" s="40" t="s">
        <v>61</v>
      </c>
    </row>
    <row r="3" ht="22.7" customHeight="1" spans="1:9">
      <c r="A3" s="41" t="s">
        <v>90</v>
      </c>
      <c r="B3" s="41"/>
      <c r="C3" s="41"/>
      <c r="D3" s="41"/>
      <c r="E3" s="41" t="s">
        <v>91</v>
      </c>
      <c r="F3" s="41"/>
      <c r="G3" s="41"/>
      <c r="H3" s="41"/>
      <c r="I3" s="41"/>
    </row>
    <row r="4" ht="22.7" customHeight="1" spans="1:9">
      <c r="A4" s="41" t="s">
        <v>92</v>
      </c>
      <c r="B4" s="41"/>
      <c r="C4" s="41"/>
      <c r="D4" s="41" t="s">
        <v>93</v>
      </c>
      <c r="E4" s="41" t="s">
        <v>94</v>
      </c>
      <c r="F4" s="41" t="s">
        <v>95</v>
      </c>
      <c r="G4" s="41" t="s">
        <v>96</v>
      </c>
      <c r="H4" s="41" t="s">
        <v>97</v>
      </c>
      <c r="I4" s="41" t="s">
        <v>98</v>
      </c>
    </row>
    <row r="5" ht="22.7" customHeight="1" spans="1:9">
      <c r="A5" s="41" t="s">
        <v>99</v>
      </c>
      <c r="B5" s="41" t="s">
        <v>100</v>
      </c>
      <c r="C5" s="41" t="s">
        <v>101</v>
      </c>
      <c r="D5" s="41"/>
      <c r="E5" s="41"/>
      <c r="F5" s="41"/>
      <c r="G5" s="41"/>
      <c r="H5" s="41"/>
      <c r="I5" s="41"/>
    </row>
    <row r="6" ht="25.7" customHeight="1" spans="1:9">
      <c r="A6" s="42" t="s">
        <v>102</v>
      </c>
      <c r="B6" s="42"/>
      <c r="C6" s="42"/>
      <c r="D6" s="42"/>
      <c r="E6" s="43">
        <v>1817907200</v>
      </c>
      <c r="F6" s="43">
        <v>1817907200</v>
      </c>
      <c r="G6" s="43"/>
      <c r="H6" s="43"/>
      <c r="I6" s="43"/>
    </row>
    <row r="7" ht="25.7" customHeight="1" spans="1:9">
      <c r="A7" s="42" t="s">
        <v>103</v>
      </c>
      <c r="B7" s="42"/>
      <c r="C7" s="42"/>
      <c r="D7" s="46" t="s">
        <v>104</v>
      </c>
      <c r="E7" s="43">
        <v>53408600</v>
      </c>
      <c r="F7" s="43">
        <v>53408600</v>
      </c>
      <c r="G7" s="43"/>
      <c r="H7" s="43"/>
      <c r="I7" s="43"/>
    </row>
    <row r="8" ht="25.7" customHeight="1" spans="1:9">
      <c r="A8" s="42"/>
      <c r="B8" s="42" t="s">
        <v>105</v>
      </c>
      <c r="C8" s="42"/>
      <c r="D8" s="46" t="s">
        <v>106</v>
      </c>
      <c r="E8" s="43">
        <v>1630500</v>
      </c>
      <c r="F8" s="43">
        <v>1630500</v>
      </c>
      <c r="G8" s="43"/>
      <c r="H8" s="43"/>
      <c r="I8" s="43"/>
    </row>
    <row r="9" ht="25.7" customHeight="1" spans="1:9">
      <c r="A9" s="42"/>
      <c r="B9" s="42"/>
      <c r="C9" s="42" t="s">
        <v>107</v>
      </c>
      <c r="D9" s="46" t="s">
        <v>108</v>
      </c>
      <c r="E9" s="43">
        <v>50000</v>
      </c>
      <c r="F9" s="43">
        <v>50000</v>
      </c>
      <c r="G9" s="43"/>
      <c r="H9" s="43"/>
      <c r="I9" s="43"/>
    </row>
    <row r="10" ht="25.7" customHeight="1" spans="1:9">
      <c r="A10" s="42"/>
      <c r="B10" s="42"/>
      <c r="C10" s="42" t="s">
        <v>109</v>
      </c>
      <c r="D10" s="46" t="s">
        <v>110</v>
      </c>
      <c r="E10" s="43">
        <v>523000</v>
      </c>
      <c r="F10" s="43">
        <v>523000</v>
      </c>
      <c r="G10" s="43"/>
      <c r="H10" s="43"/>
      <c r="I10" s="43"/>
    </row>
    <row r="11" ht="25.7" customHeight="1" spans="1:9">
      <c r="A11" s="42"/>
      <c r="B11" s="42"/>
      <c r="C11" s="42" t="s">
        <v>111</v>
      </c>
      <c r="D11" s="46" t="s">
        <v>112</v>
      </c>
      <c r="E11" s="43">
        <v>1057500</v>
      </c>
      <c r="F11" s="43">
        <v>1057500</v>
      </c>
      <c r="G11" s="43"/>
      <c r="H11" s="43"/>
      <c r="I11" s="43"/>
    </row>
    <row r="12" ht="25.7" customHeight="1" spans="1:9">
      <c r="A12" s="42"/>
      <c r="B12" s="42" t="s">
        <v>113</v>
      </c>
      <c r="C12" s="42"/>
      <c r="D12" s="46" t="s">
        <v>114</v>
      </c>
      <c r="E12" s="43">
        <v>29388100</v>
      </c>
      <c r="F12" s="43">
        <v>29388100</v>
      </c>
      <c r="G12" s="43"/>
      <c r="H12" s="43"/>
      <c r="I12" s="43"/>
    </row>
    <row r="13" ht="25.7" customHeight="1" spans="1:9">
      <c r="A13" s="42"/>
      <c r="B13" s="42"/>
      <c r="C13" s="42" t="s">
        <v>105</v>
      </c>
      <c r="D13" s="46" t="s">
        <v>115</v>
      </c>
      <c r="E13" s="43">
        <v>29388100</v>
      </c>
      <c r="F13" s="43">
        <v>29388100</v>
      </c>
      <c r="G13" s="43"/>
      <c r="H13" s="43"/>
      <c r="I13" s="43"/>
    </row>
    <row r="14" ht="25.7" customHeight="1" spans="1:9">
      <c r="A14" s="42"/>
      <c r="B14" s="42" t="s">
        <v>116</v>
      </c>
      <c r="C14" s="42"/>
      <c r="D14" s="46" t="s">
        <v>117</v>
      </c>
      <c r="E14" s="43">
        <v>1864700</v>
      </c>
      <c r="F14" s="43">
        <v>1864700</v>
      </c>
      <c r="G14" s="43"/>
      <c r="H14" s="43"/>
      <c r="I14" s="43"/>
    </row>
    <row r="15" ht="25.7" customHeight="1" spans="1:9">
      <c r="A15" s="42"/>
      <c r="B15" s="42"/>
      <c r="C15" s="42" t="s">
        <v>111</v>
      </c>
      <c r="D15" s="46" t="s">
        <v>118</v>
      </c>
      <c r="E15" s="43">
        <v>1864700</v>
      </c>
      <c r="F15" s="43">
        <v>1864700</v>
      </c>
      <c r="G15" s="43"/>
      <c r="H15" s="43"/>
      <c r="I15" s="43"/>
    </row>
    <row r="16" ht="25.7" customHeight="1" spans="1:9">
      <c r="A16" s="42"/>
      <c r="B16" s="42" t="s">
        <v>119</v>
      </c>
      <c r="C16" s="42"/>
      <c r="D16" s="46" t="s">
        <v>120</v>
      </c>
      <c r="E16" s="43">
        <v>147500</v>
      </c>
      <c r="F16" s="43">
        <v>147500</v>
      </c>
      <c r="G16" s="43"/>
      <c r="H16" s="43"/>
      <c r="I16" s="43"/>
    </row>
    <row r="17" ht="25.7" customHeight="1" spans="1:9">
      <c r="A17" s="42"/>
      <c r="B17" s="42"/>
      <c r="C17" s="42" t="s">
        <v>111</v>
      </c>
      <c r="D17" s="46" t="s">
        <v>121</v>
      </c>
      <c r="E17" s="43">
        <v>147500</v>
      </c>
      <c r="F17" s="43">
        <v>147500</v>
      </c>
      <c r="G17" s="43"/>
      <c r="H17" s="43"/>
      <c r="I17" s="43"/>
    </row>
    <row r="18" ht="25.7" customHeight="1" spans="1:9">
      <c r="A18" s="42"/>
      <c r="B18" s="42" t="s">
        <v>122</v>
      </c>
      <c r="C18" s="42"/>
      <c r="D18" s="46" t="s">
        <v>123</v>
      </c>
      <c r="E18" s="43">
        <v>14541000</v>
      </c>
      <c r="F18" s="43">
        <v>14541000</v>
      </c>
      <c r="G18" s="43"/>
      <c r="H18" s="43"/>
      <c r="I18" s="43"/>
    </row>
    <row r="19" ht="25.7" customHeight="1" spans="1:9">
      <c r="A19" s="42"/>
      <c r="B19" s="42"/>
      <c r="C19" s="42" t="s">
        <v>124</v>
      </c>
      <c r="D19" s="46" t="s">
        <v>125</v>
      </c>
      <c r="E19" s="43">
        <v>4630600</v>
      </c>
      <c r="F19" s="43">
        <v>4630600</v>
      </c>
      <c r="G19" s="43"/>
      <c r="H19" s="43"/>
      <c r="I19" s="43"/>
    </row>
    <row r="20" ht="25.7" customHeight="1" spans="1:9">
      <c r="A20" s="42"/>
      <c r="B20" s="42"/>
      <c r="C20" s="42" t="s">
        <v>111</v>
      </c>
      <c r="D20" s="46" t="s">
        <v>123</v>
      </c>
      <c r="E20" s="43">
        <v>9910400</v>
      </c>
      <c r="F20" s="43">
        <v>9910400</v>
      </c>
      <c r="G20" s="43"/>
      <c r="H20" s="43"/>
      <c r="I20" s="43"/>
    </row>
    <row r="21" ht="25.7" customHeight="1" spans="1:9">
      <c r="A21" s="42"/>
      <c r="B21" s="42" t="s">
        <v>111</v>
      </c>
      <c r="C21" s="42"/>
      <c r="D21" s="46" t="s">
        <v>126</v>
      </c>
      <c r="E21" s="43">
        <v>5836800</v>
      </c>
      <c r="F21" s="43">
        <v>5836800</v>
      </c>
      <c r="G21" s="43"/>
      <c r="H21" s="43"/>
      <c r="I21" s="43"/>
    </row>
    <row r="22" ht="25.7" customHeight="1" spans="1:9">
      <c r="A22" s="42"/>
      <c r="B22" s="42"/>
      <c r="C22" s="42" t="s">
        <v>111</v>
      </c>
      <c r="D22" s="46" t="s">
        <v>126</v>
      </c>
      <c r="E22" s="43">
        <v>5836800</v>
      </c>
      <c r="F22" s="43">
        <v>5836800</v>
      </c>
      <c r="G22" s="43"/>
      <c r="H22" s="43"/>
      <c r="I22" s="43"/>
    </row>
    <row r="23" ht="25.7" customHeight="1" spans="1:9">
      <c r="A23" s="42" t="s">
        <v>127</v>
      </c>
      <c r="B23" s="42"/>
      <c r="C23" s="42"/>
      <c r="D23" s="46" t="s">
        <v>128</v>
      </c>
      <c r="E23" s="43">
        <v>5089000</v>
      </c>
      <c r="F23" s="43">
        <v>5089000</v>
      </c>
      <c r="G23" s="43"/>
      <c r="H23" s="43"/>
      <c r="I23" s="43"/>
    </row>
    <row r="24" ht="25.7" customHeight="1" spans="1:9">
      <c r="A24" s="42"/>
      <c r="B24" s="42" t="s">
        <v>129</v>
      </c>
      <c r="C24" s="42"/>
      <c r="D24" s="46" t="s">
        <v>130</v>
      </c>
      <c r="E24" s="43">
        <v>1812500</v>
      </c>
      <c r="F24" s="43">
        <v>1812500</v>
      </c>
      <c r="G24" s="43"/>
      <c r="H24" s="43"/>
      <c r="I24" s="43"/>
    </row>
    <row r="25" ht="25.7" customHeight="1" spans="1:9">
      <c r="A25" s="42"/>
      <c r="B25" s="42"/>
      <c r="C25" s="42" t="s">
        <v>105</v>
      </c>
      <c r="D25" s="46" t="s">
        <v>131</v>
      </c>
      <c r="E25" s="43">
        <v>567200</v>
      </c>
      <c r="F25" s="43">
        <v>567200</v>
      </c>
      <c r="G25" s="43"/>
      <c r="H25" s="43"/>
      <c r="I25" s="43"/>
    </row>
    <row r="26" ht="25.7" customHeight="1" spans="1:9">
      <c r="A26" s="42"/>
      <c r="B26" s="42"/>
      <c r="C26" s="42" t="s">
        <v>129</v>
      </c>
      <c r="D26" s="46" t="s">
        <v>132</v>
      </c>
      <c r="E26" s="43">
        <v>395300</v>
      </c>
      <c r="F26" s="43">
        <v>395300</v>
      </c>
      <c r="G26" s="43"/>
      <c r="H26" s="43"/>
      <c r="I26" s="43"/>
    </row>
    <row r="27" ht="25.7" customHeight="1" spans="1:9">
      <c r="A27" s="42"/>
      <c r="B27" s="42"/>
      <c r="C27" s="42" t="s">
        <v>113</v>
      </c>
      <c r="D27" s="46" t="s">
        <v>133</v>
      </c>
      <c r="E27" s="43">
        <v>850000</v>
      </c>
      <c r="F27" s="43">
        <v>850000</v>
      </c>
      <c r="G27" s="43"/>
      <c r="H27" s="43"/>
      <c r="I27" s="43"/>
    </row>
    <row r="28" ht="25.7" customHeight="1" spans="1:9">
      <c r="A28" s="42"/>
      <c r="B28" s="42" t="s">
        <v>111</v>
      </c>
      <c r="C28" s="42"/>
      <c r="D28" s="46" t="s">
        <v>134</v>
      </c>
      <c r="E28" s="43">
        <v>3276500</v>
      </c>
      <c r="F28" s="43">
        <v>3276500</v>
      </c>
      <c r="G28" s="43"/>
      <c r="H28" s="43"/>
      <c r="I28" s="43"/>
    </row>
    <row r="29" ht="25.7" customHeight="1" spans="1:9">
      <c r="A29" s="42"/>
      <c r="B29" s="42"/>
      <c r="C29" s="42" t="s">
        <v>111</v>
      </c>
      <c r="D29" s="46" t="s">
        <v>134</v>
      </c>
      <c r="E29" s="43">
        <v>3276500</v>
      </c>
      <c r="F29" s="43">
        <v>3276500</v>
      </c>
      <c r="G29" s="43"/>
      <c r="H29" s="43"/>
      <c r="I29" s="43"/>
    </row>
    <row r="30" ht="25.7" customHeight="1" spans="1:9">
      <c r="A30" s="42" t="s">
        <v>135</v>
      </c>
      <c r="B30" s="42"/>
      <c r="C30" s="42"/>
      <c r="D30" s="46" t="s">
        <v>136</v>
      </c>
      <c r="E30" s="43">
        <v>377500</v>
      </c>
      <c r="F30" s="43">
        <v>377500</v>
      </c>
      <c r="G30" s="43"/>
      <c r="H30" s="43"/>
      <c r="I30" s="43"/>
    </row>
    <row r="31" ht="25.7" customHeight="1" spans="1:9">
      <c r="A31" s="42"/>
      <c r="B31" s="42" t="s">
        <v>111</v>
      </c>
      <c r="C31" s="42"/>
      <c r="D31" s="46" t="s">
        <v>137</v>
      </c>
      <c r="E31" s="43">
        <v>377500</v>
      </c>
      <c r="F31" s="43">
        <v>377500</v>
      </c>
      <c r="G31" s="43"/>
      <c r="H31" s="43"/>
      <c r="I31" s="43"/>
    </row>
    <row r="32" ht="25.7" customHeight="1" spans="1:9">
      <c r="A32" s="42"/>
      <c r="B32" s="42"/>
      <c r="C32" s="42" t="s">
        <v>111</v>
      </c>
      <c r="D32" s="46" t="s">
        <v>137</v>
      </c>
      <c r="E32" s="43">
        <v>377500</v>
      </c>
      <c r="F32" s="43">
        <v>377500</v>
      </c>
      <c r="G32" s="43"/>
      <c r="H32" s="43"/>
      <c r="I32" s="43"/>
    </row>
    <row r="33" ht="25.7" customHeight="1" spans="1:9">
      <c r="A33" s="42" t="s">
        <v>138</v>
      </c>
      <c r="B33" s="42"/>
      <c r="C33" s="42"/>
      <c r="D33" s="46" t="s">
        <v>139</v>
      </c>
      <c r="E33" s="43">
        <v>9323100</v>
      </c>
      <c r="F33" s="43">
        <v>9323100</v>
      </c>
      <c r="G33" s="43"/>
      <c r="H33" s="43"/>
      <c r="I33" s="43"/>
    </row>
    <row r="34" ht="25.7" customHeight="1" spans="1:9">
      <c r="A34" s="42"/>
      <c r="B34" s="42" t="s">
        <v>111</v>
      </c>
      <c r="C34" s="42"/>
      <c r="D34" s="46" t="s">
        <v>140</v>
      </c>
      <c r="E34" s="43">
        <v>9323100</v>
      </c>
      <c r="F34" s="43">
        <v>9323100</v>
      </c>
      <c r="G34" s="43"/>
      <c r="H34" s="43"/>
      <c r="I34" s="43"/>
    </row>
    <row r="35" ht="25.7" customHeight="1" spans="1:9">
      <c r="A35" s="42"/>
      <c r="B35" s="42"/>
      <c r="C35" s="42" t="s">
        <v>111</v>
      </c>
      <c r="D35" s="46" t="s">
        <v>140</v>
      </c>
      <c r="E35" s="43">
        <v>9323100</v>
      </c>
      <c r="F35" s="43">
        <v>9323100</v>
      </c>
      <c r="G35" s="43"/>
      <c r="H35" s="43"/>
      <c r="I35" s="43"/>
    </row>
    <row r="36" ht="25.7" customHeight="1" spans="1:9">
      <c r="A36" s="42" t="s">
        <v>141</v>
      </c>
      <c r="B36" s="42"/>
      <c r="C36" s="42"/>
      <c r="D36" s="46" t="s">
        <v>142</v>
      </c>
      <c r="E36" s="43">
        <v>156169700</v>
      </c>
      <c r="F36" s="43">
        <v>156169700</v>
      </c>
      <c r="G36" s="43"/>
      <c r="H36" s="43"/>
      <c r="I36" s="43"/>
    </row>
    <row r="37" ht="25.7" customHeight="1" spans="1:9">
      <c r="A37" s="42"/>
      <c r="B37" s="42" t="s">
        <v>129</v>
      </c>
      <c r="C37" s="42"/>
      <c r="D37" s="46" t="s">
        <v>143</v>
      </c>
      <c r="E37" s="43">
        <v>29769300</v>
      </c>
      <c r="F37" s="43">
        <v>29769300</v>
      </c>
      <c r="G37" s="43"/>
      <c r="H37" s="43"/>
      <c r="I37" s="43"/>
    </row>
    <row r="38" ht="25.7" customHeight="1" spans="1:9">
      <c r="A38" s="42"/>
      <c r="B38" s="42"/>
      <c r="C38" s="42" t="s">
        <v>109</v>
      </c>
      <c r="D38" s="46" t="s">
        <v>144</v>
      </c>
      <c r="E38" s="43">
        <v>22161600</v>
      </c>
      <c r="F38" s="43">
        <v>22161600</v>
      </c>
      <c r="G38" s="43"/>
      <c r="H38" s="43"/>
      <c r="I38" s="43"/>
    </row>
    <row r="39" ht="25.7" customHeight="1" spans="1:9">
      <c r="A39" s="42"/>
      <c r="B39" s="42"/>
      <c r="C39" s="42" t="s">
        <v>111</v>
      </c>
      <c r="D39" s="46" t="s">
        <v>145</v>
      </c>
      <c r="E39" s="43">
        <v>7607700</v>
      </c>
      <c r="F39" s="43">
        <v>7607700</v>
      </c>
      <c r="G39" s="43"/>
      <c r="H39" s="43"/>
      <c r="I39" s="43"/>
    </row>
    <row r="40" ht="25.7" customHeight="1" spans="1:9">
      <c r="A40" s="42"/>
      <c r="B40" s="42" t="s">
        <v>146</v>
      </c>
      <c r="C40" s="42"/>
      <c r="D40" s="46" t="s">
        <v>147</v>
      </c>
      <c r="E40" s="43">
        <v>11347200</v>
      </c>
      <c r="F40" s="43">
        <v>11347200</v>
      </c>
      <c r="G40" s="43"/>
      <c r="H40" s="43"/>
      <c r="I40" s="43"/>
    </row>
    <row r="41" ht="25.7" customHeight="1" spans="1:9">
      <c r="A41" s="42"/>
      <c r="B41" s="42"/>
      <c r="C41" s="42" t="s">
        <v>105</v>
      </c>
      <c r="D41" s="46" t="s">
        <v>148</v>
      </c>
      <c r="E41" s="43">
        <v>2215300</v>
      </c>
      <c r="F41" s="43">
        <v>2215300</v>
      </c>
      <c r="G41" s="43"/>
      <c r="H41" s="43"/>
      <c r="I41" s="43"/>
    </row>
    <row r="42" ht="25.7" customHeight="1" spans="1:9">
      <c r="A42" s="42"/>
      <c r="B42" s="42"/>
      <c r="C42" s="42" t="s">
        <v>129</v>
      </c>
      <c r="D42" s="46" t="s">
        <v>149</v>
      </c>
      <c r="E42" s="43">
        <v>2829100</v>
      </c>
      <c r="F42" s="43">
        <v>2829100</v>
      </c>
      <c r="G42" s="43"/>
      <c r="H42" s="43"/>
      <c r="I42" s="43"/>
    </row>
    <row r="43" ht="25.7" customHeight="1" spans="1:9">
      <c r="A43" s="42"/>
      <c r="B43" s="42"/>
      <c r="C43" s="42" t="s">
        <v>146</v>
      </c>
      <c r="D43" s="46" t="s">
        <v>150</v>
      </c>
      <c r="E43" s="43">
        <v>4203500</v>
      </c>
      <c r="F43" s="43">
        <v>4203500</v>
      </c>
      <c r="G43" s="43"/>
      <c r="H43" s="43"/>
      <c r="I43" s="43"/>
    </row>
    <row r="44" ht="25.7" customHeight="1" spans="1:9">
      <c r="A44" s="42"/>
      <c r="B44" s="42"/>
      <c r="C44" s="42" t="s">
        <v>116</v>
      </c>
      <c r="D44" s="46" t="s">
        <v>151</v>
      </c>
      <c r="E44" s="43">
        <v>2099300</v>
      </c>
      <c r="F44" s="43">
        <v>2099300</v>
      </c>
      <c r="G44" s="43"/>
      <c r="H44" s="43"/>
      <c r="I44" s="43"/>
    </row>
    <row r="45" ht="25.7" customHeight="1" spans="1:9">
      <c r="A45" s="42"/>
      <c r="B45" s="42" t="s">
        <v>152</v>
      </c>
      <c r="C45" s="42"/>
      <c r="D45" s="46" t="s">
        <v>153</v>
      </c>
      <c r="E45" s="43">
        <v>73877600</v>
      </c>
      <c r="F45" s="43">
        <v>73877600</v>
      </c>
      <c r="G45" s="43"/>
      <c r="H45" s="43"/>
      <c r="I45" s="43"/>
    </row>
    <row r="46" ht="25.7" customHeight="1" spans="1:9">
      <c r="A46" s="42"/>
      <c r="B46" s="42"/>
      <c r="C46" s="42" t="s">
        <v>107</v>
      </c>
      <c r="D46" s="46" t="s">
        <v>154</v>
      </c>
      <c r="E46" s="43">
        <v>195000</v>
      </c>
      <c r="F46" s="43">
        <v>195000</v>
      </c>
      <c r="G46" s="43"/>
      <c r="H46" s="43"/>
      <c r="I46" s="43"/>
    </row>
    <row r="47" ht="25.7" customHeight="1" spans="1:9">
      <c r="A47" s="42"/>
      <c r="B47" s="42"/>
      <c r="C47" s="42" t="s">
        <v>146</v>
      </c>
      <c r="D47" s="46" t="s">
        <v>155</v>
      </c>
      <c r="E47" s="43">
        <v>72836500</v>
      </c>
      <c r="F47" s="43">
        <v>72836500</v>
      </c>
      <c r="G47" s="43"/>
      <c r="H47" s="43"/>
      <c r="I47" s="43"/>
    </row>
    <row r="48" ht="25.7" customHeight="1" spans="1:9">
      <c r="A48" s="42"/>
      <c r="B48" s="42"/>
      <c r="C48" s="42" t="s">
        <v>111</v>
      </c>
      <c r="D48" s="46" t="s">
        <v>156</v>
      </c>
      <c r="E48" s="43">
        <v>846100</v>
      </c>
      <c r="F48" s="43">
        <v>846100</v>
      </c>
      <c r="G48" s="43"/>
      <c r="H48" s="43"/>
      <c r="I48" s="43"/>
    </row>
    <row r="49" ht="25.7" customHeight="1" spans="1:9">
      <c r="A49" s="42"/>
      <c r="B49" s="42" t="s">
        <v>109</v>
      </c>
      <c r="C49" s="42"/>
      <c r="D49" s="46" t="s">
        <v>157</v>
      </c>
      <c r="E49" s="43">
        <v>124800</v>
      </c>
      <c r="F49" s="43">
        <v>124800</v>
      </c>
      <c r="G49" s="43"/>
      <c r="H49" s="43"/>
      <c r="I49" s="43"/>
    </row>
    <row r="50" ht="25.7" customHeight="1" spans="1:9">
      <c r="A50" s="42"/>
      <c r="B50" s="42"/>
      <c r="C50" s="42" t="s">
        <v>113</v>
      </c>
      <c r="D50" s="46" t="s">
        <v>158</v>
      </c>
      <c r="E50" s="43">
        <v>46300</v>
      </c>
      <c r="F50" s="43">
        <v>46300</v>
      </c>
      <c r="G50" s="43"/>
      <c r="H50" s="43"/>
      <c r="I50" s="43"/>
    </row>
    <row r="51" ht="25.7" customHeight="1" spans="1:9">
      <c r="A51" s="42"/>
      <c r="B51" s="42"/>
      <c r="C51" s="42" t="s">
        <v>146</v>
      </c>
      <c r="D51" s="46" t="s">
        <v>159</v>
      </c>
      <c r="E51" s="43">
        <v>29500</v>
      </c>
      <c r="F51" s="43">
        <v>29500</v>
      </c>
      <c r="G51" s="43"/>
      <c r="H51" s="43"/>
      <c r="I51" s="43"/>
    </row>
    <row r="52" ht="25.7" customHeight="1" spans="1:9">
      <c r="A52" s="42"/>
      <c r="B52" s="42"/>
      <c r="C52" s="42" t="s">
        <v>111</v>
      </c>
      <c r="D52" s="46" t="s">
        <v>160</v>
      </c>
      <c r="E52" s="43">
        <v>49000</v>
      </c>
      <c r="F52" s="43">
        <v>49000</v>
      </c>
      <c r="G52" s="43"/>
      <c r="H52" s="43"/>
      <c r="I52" s="43"/>
    </row>
    <row r="53" ht="25.7" customHeight="1" spans="1:9">
      <c r="A53" s="42"/>
      <c r="B53" s="42" t="s">
        <v>161</v>
      </c>
      <c r="C53" s="42"/>
      <c r="D53" s="46" t="s">
        <v>162</v>
      </c>
      <c r="E53" s="43">
        <v>7006700</v>
      </c>
      <c r="F53" s="43">
        <v>7006700</v>
      </c>
      <c r="G53" s="43"/>
      <c r="H53" s="43"/>
      <c r="I53" s="43"/>
    </row>
    <row r="54" ht="25.7" customHeight="1" spans="1:9">
      <c r="A54" s="42"/>
      <c r="B54" s="42"/>
      <c r="C54" s="42" t="s">
        <v>129</v>
      </c>
      <c r="D54" s="46" t="s">
        <v>163</v>
      </c>
      <c r="E54" s="43">
        <v>3700000</v>
      </c>
      <c r="F54" s="43">
        <v>3700000</v>
      </c>
      <c r="G54" s="43"/>
      <c r="H54" s="43"/>
      <c r="I54" s="43"/>
    </row>
    <row r="55" ht="25.7" customHeight="1" spans="1:9">
      <c r="A55" s="42"/>
      <c r="B55" s="42"/>
      <c r="C55" s="42" t="s">
        <v>107</v>
      </c>
      <c r="D55" s="46" t="s">
        <v>164</v>
      </c>
      <c r="E55" s="43">
        <v>226400</v>
      </c>
      <c r="F55" s="43">
        <v>226400</v>
      </c>
      <c r="G55" s="43"/>
      <c r="H55" s="43"/>
      <c r="I55" s="43"/>
    </row>
    <row r="56" ht="25.7" customHeight="1" spans="1:9">
      <c r="A56" s="42"/>
      <c r="B56" s="42"/>
      <c r="C56" s="42" t="s">
        <v>116</v>
      </c>
      <c r="D56" s="46" t="s">
        <v>165</v>
      </c>
      <c r="E56" s="43">
        <v>3062800</v>
      </c>
      <c r="F56" s="43">
        <v>3062800</v>
      </c>
      <c r="G56" s="43"/>
      <c r="H56" s="43"/>
      <c r="I56" s="43"/>
    </row>
    <row r="57" ht="25.7" customHeight="1" spans="1:9">
      <c r="A57" s="42"/>
      <c r="B57" s="42"/>
      <c r="C57" s="42" t="s">
        <v>111</v>
      </c>
      <c r="D57" s="46" t="s">
        <v>166</v>
      </c>
      <c r="E57" s="43">
        <v>17500</v>
      </c>
      <c r="F57" s="43">
        <v>17500</v>
      </c>
      <c r="G57" s="43"/>
      <c r="H57" s="43"/>
      <c r="I57" s="43"/>
    </row>
    <row r="58" ht="25.7" customHeight="1" spans="1:9">
      <c r="A58" s="42"/>
      <c r="B58" s="42" t="s">
        <v>167</v>
      </c>
      <c r="C58" s="42"/>
      <c r="D58" s="46" t="s">
        <v>168</v>
      </c>
      <c r="E58" s="43">
        <v>5801300</v>
      </c>
      <c r="F58" s="43">
        <v>5801300</v>
      </c>
      <c r="G58" s="43"/>
      <c r="H58" s="43"/>
      <c r="I58" s="43"/>
    </row>
    <row r="59" ht="25.7" customHeight="1" spans="1:9">
      <c r="A59" s="42"/>
      <c r="B59" s="42"/>
      <c r="C59" s="42" t="s">
        <v>146</v>
      </c>
      <c r="D59" s="46" t="s">
        <v>169</v>
      </c>
      <c r="E59" s="43">
        <v>508600</v>
      </c>
      <c r="F59" s="43">
        <v>508600</v>
      </c>
      <c r="G59" s="43"/>
      <c r="H59" s="43"/>
      <c r="I59" s="43"/>
    </row>
    <row r="60" ht="25.7" customHeight="1" spans="1:9">
      <c r="A60" s="42"/>
      <c r="B60" s="42"/>
      <c r="C60" s="42" t="s">
        <v>152</v>
      </c>
      <c r="D60" s="46" t="s">
        <v>170</v>
      </c>
      <c r="E60" s="43">
        <v>3120200</v>
      </c>
      <c r="F60" s="43">
        <v>3120200</v>
      </c>
      <c r="G60" s="43"/>
      <c r="H60" s="43"/>
      <c r="I60" s="43"/>
    </row>
    <row r="61" ht="25.7" customHeight="1" spans="1:9">
      <c r="A61" s="42"/>
      <c r="B61" s="42"/>
      <c r="C61" s="42" t="s">
        <v>111</v>
      </c>
      <c r="D61" s="46" t="s">
        <v>171</v>
      </c>
      <c r="E61" s="43">
        <v>2172500</v>
      </c>
      <c r="F61" s="43">
        <v>2172500</v>
      </c>
      <c r="G61" s="43"/>
      <c r="H61" s="43"/>
      <c r="I61" s="43"/>
    </row>
    <row r="62" ht="25.7" customHeight="1" spans="1:9">
      <c r="A62" s="42"/>
      <c r="B62" s="42" t="s">
        <v>172</v>
      </c>
      <c r="C62" s="42"/>
      <c r="D62" s="46" t="s">
        <v>173</v>
      </c>
      <c r="E62" s="43">
        <v>110000</v>
      </c>
      <c r="F62" s="43">
        <v>110000</v>
      </c>
      <c r="G62" s="43"/>
      <c r="H62" s="43"/>
      <c r="I62" s="43"/>
    </row>
    <row r="63" ht="25.7" customHeight="1" spans="1:9">
      <c r="A63" s="42"/>
      <c r="B63" s="42"/>
      <c r="C63" s="42" t="s">
        <v>129</v>
      </c>
      <c r="D63" s="46" t="s">
        <v>174</v>
      </c>
      <c r="E63" s="43">
        <v>110000</v>
      </c>
      <c r="F63" s="43">
        <v>110000</v>
      </c>
      <c r="G63" s="43"/>
      <c r="H63" s="43"/>
      <c r="I63" s="43"/>
    </row>
    <row r="64" ht="25.7" customHeight="1" spans="1:9">
      <c r="A64" s="42"/>
      <c r="B64" s="42" t="s">
        <v>175</v>
      </c>
      <c r="C64" s="42"/>
      <c r="D64" s="46" t="s">
        <v>176</v>
      </c>
      <c r="E64" s="43">
        <v>280000</v>
      </c>
      <c r="F64" s="43">
        <v>280000</v>
      </c>
      <c r="G64" s="43"/>
      <c r="H64" s="43"/>
      <c r="I64" s="43"/>
    </row>
    <row r="65" ht="25.7" customHeight="1" spans="1:9">
      <c r="A65" s="42"/>
      <c r="B65" s="42"/>
      <c r="C65" s="42" t="s">
        <v>105</v>
      </c>
      <c r="D65" s="46" t="s">
        <v>177</v>
      </c>
      <c r="E65" s="43">
        <v>140000</v>
      </c>
      <c r="F65" s="43">
        <v>140000</v>
      </c>
      <c r="G65" s="43"/>
      <c r="H65" s="43"/>
      <c r="I65" s="43"/>
    </row>
    <row r="66" ht="25.7" customHeight="1" spans="1:9">
      <c r="A66" s="42"/>
      <c r="B66" s="42"/>
      <c r="C66" s="42" t="s">
        <v>129</v>
      </c>
      <c r="D66" s="46" t="s">
        <v>178</v>
      </c>
      <c r="E66" s="43">
        <v>140000</v>
      </c>
      <c r="F66" s="43">
        <v>140000</v>
      </c>
      <c r="G66" s="43"/>
      <c r="H66" s="43"/>
      <c r="I66" s="43"/>
    </row>
    <row r="67" ht="25.7" customHeight="1" spans="1:9">
      <c r="A67" s="42"/>
      <c r="B67" s="42" t="s">
        <v>179</v>
      </c>
      <c r="C67" s="42"/>
      <c r="D67" s="46" t="s">
        <v>180</v>
      </c>
      <c r="E67" s="43">
        <v>5943600</v>
      </c>
      <c r="F67" s="43">
        <v>5943600</v>
      </c>
      <c r="G67" s="43"/>
      <c r="H67" s="43"/>
      <c r="I67" s="43"/>
    </row>
    <row r="68" ht="25.7" customHeight="1" spans="1:9">
      <c r="A68" s="42"/>
      <c r="B68" s="42"/>
      <c r="C68" s="42" t="s">
        <v>105</v>
      </c>
      <c r="D68" s="46" t="s">
        <v>181</v>
      </c>
      <c r="E68" s="43">
        <v>1723600</v>
      </c>
      <c r="F68" s="43">
        <v>1723600</v>
      </c>
      <c r="G68" s="43"/>
      <c r="H68" s="43"/>
      <c r="I68" s="43"/>
    </row>
    <row r="69" ht="25.7" customHeight="1" spans="1:9">
      <c r="A69" s="42"/>
      <c r="B69" s="42"/>
      <c r="C69" s="42" t="s">
        <v>129</v>
      </c>
      <c r="D69" s="46" t="s">
        <v>182</v>
      </c>
      <c r="E69" s="43">
        <v>4220000</v>
      </c>
      <c r="F69" s="43">
        <v>4220000</v>
      </c>
      <c r="G69" s="43"/>
      <c r="H69" s="43"/>
      <c r="I69" s="43"/>
    </row>
    <row r="70" ht="25.7" customHeight="1" spans="1:9">
      <c r="A70" s="42"/>
      <c r="B70" s="42" t="s">
        <v>111</v>
      </c>
      <c r="C70" s="42"/>
      <c r="D70" s="46" t="s">
        <v>183</v>
      </c>
      <c r="E70" s="43">
        <v>21909200</v>
      </c>
      <c r="F70" s="43">
        <v>21909200</v>
      </c>
      <c r="G70" s="43"/>
      <c r="H70" s="43"/>
      <c r="I70" s="43"/>
    </row>
    <row r="71" ht="25.7" customHeight="1" spans="1:9">
      <c r="A71" s="42"/>
      <c r="B71" s="42"/>
      <c r="C71" s="42" t="s">
        <v>111</v>
      </c>
      <c r="D71" s="46" t="s">
        <v>183</v>
      </c>
      <c r="E71" s="43">
        <v>21909200</v>
      </c>
      <c r="F71" s="43">
        <v>21909200</v>
      </c>
      <c r="G71" s="43"/>
      <c r="H71" s="43"/>
      <c r="I71" s="43"/>
    </row>
    <row r="72" ht="25.7" customHeight="1" spans="1:9">
      <c r="A72" s="42" t="s">
        <v>184</v>
      </c>
      <c r="B72" s="42"/>
      <c r="C72" s="42"/>
      <c r="D72" s="46" t="s">
        <v>185</v>
      </c>
      <c r="E72" s="43">
        <v>25713100</v>
      </c>
      <c r="F72" s="43">
        <v>25713100</v>
      </c>
      <c r="G72" s="43"/>
      <c r="H72" s="43"/>
      <c r="I72" s="43"/>
    </row>
    <row r="73" ht="25.7" customHeight="1" spans="1:9">
      <c r="A73" s="42"/>
      <c r="B73" s="42" t="s">
        <v>113</v>
      </c>
      <c r="C73" s="42"/>
      <c r="D73" s="46" t="s">
        <v>186</v>
      </c>
      <c r="E73" s="43">
        <v>2495400</v>
      </c>
      <c r="F73" s="43">
        <v>2495400</v>
      </c>
      <c r="G73" s="43"/>
      <c r="H73" s="43"/>
      <c r="I73" s="43"/>
    </row>
    <row r="74" ht="25.7" customHeight="1" spans="1:9">
      <c r="A74" s="42"/>
      <c r="B74" s="42"/>
      <c r="C74" s="42" t="s">
        <v>105</v>
      </c>
      <c r="D74" s="46" t="s">
        <v>187</v>
      </c>
      <c r="E74" s="43">
        <v>2495400</v>
      </c>
      <c r="F74" s="43">
        <v>2495400</v>
      </c>
      <c r="G74" s="43"/>
      <c r="H74" s="43"/>
      <c r="I74" s="43"/>
    </row>
    <row r="75" ht="25.7" customHeight="1" spans="1:9">
      <c r="A75" s="42"/>
      <c r="B75" s="42" t="s">
        <v>152</v>
      </c>
      <c r="C75" s="42"/>
      <c r="D75" s="46" t="s">
        <v>188</v>
      </c>
      <c r="E75" s="43">
        <v>450000</v>
      </c>
      <c r="F75" s="43">
        <v>450000</v>
      </c>
      <c r="G75" s="43"/>
      <c r="H75" s="43"/>
      <c r="I75" s="43"/>
    </row>
    <row r="76" ht="25.7" customHeight="1" spans="1:9">
      <c r="A76" s="42"/>
      <c r="B76" s="42"/>
      <c r="C76" s="42" t="s">
        <v>189</v>
      </c>
      <c r="D76" s="46" t="s">
        <v>190</v>
      </c>
      <c r="E76" s="43">
        <v>450000</v>
      </c>
      <c r="F76" s="43">
        <v>450000</v>
      </c>
      <c r="G76" s="43"/>
      <c r="H76" s="43"/>
      <c r="I76" s="43"/>
    </row>
    <row r="77" ht="25.7" customHeight="1" spans="1:9">
      <c r="A77" s="42"/>
      <c r="B77" s="42" t="s">
        <v>167</v>
      </c>
      <c r="C77" s="42"/>
      <c r="D77" s="46" t="s">
        <v>191</v>
      </c>
      <c r="E77" s="43">
        <v>2754200</v>
      </c>
      <c r="F77" s="43">
        <v>2754200</v>
      </c>
      <c r="G77" s="43"/>
      <c r="H77" s="43"/>
      <c r="I77" s="43"/>
    </row>
    <row r="78" ht="25.7" customHeight="1" spans="1:9">
      <c r="A78" s="42"/>
      <c r="B78" s="42"/>
      <c r="C78" s="42" t="s">
        <v>105</v>
      </c>
      <c r="D78" s="46" t="s">
        <v>192</v>
      </c>
      <c r="E78" s="43">
        <v>777200</v>
      </c>
      <c r="F78" s="43">
        <v>777200</v>
      </c>
      <c r="G78" s="43"/>
      <c r="H78" s="43"/>
      <c r="I78" s="43"/>
    </row>
    <row r="79" ht="25.7" customHeight="1" spans="1:9">
      <c r="A79" s="42"/>
      <c r="B79" s="42"/>
      <c r="C79" s="42" t="s">
        <v>129</v>
      </c>
      <c r="D79" s="46" t="s">
        <v>193</v>
      </c>
      <c r="E79" s="43">
        <v>1977000</v>
      </c>
      <c r="F79" s="43">
        <v>1977000</v>
      </c>
      <c r="G79" s="43"/>
      <c r="H79" s="43"/>
      <c r="I79" s="43"/>
    </row>
    <row r="80" ht="25.7" customHeight="1" spans="1:9">
      <c r="A80" s="42"/>
      <c r="B80" s="42" t="s">
        <v>194</v>
      </c>
      <c r="C80" s="42"/>
      <c r="D80" s="46" t="s">
        <v>195</v>
      </c>
      <c r="E80" s="43">
        <v>1000000</v>
      </c>
      <c r="F80" s="43">
        <v>1000000</v>
      </c>
      <c r="G80" s="43"/>
      <c r="H80" s="43"/>
      <c r="I80" s="43"/>
    </row>
    <row r="81" ht="25.7" customHeight="1" spans="1:9">
      <c r="A81" s="42"/>
      <c r="B81" s="42"/>
      <c r="C81" s="42" t="s">
        <v>129</v>
      </c>
      <c r="D81" s="46" t="s">
        <v>196</v>
      </c>
      <c r="E81" s="43">
        <v>1000000</v>
      </c>
      <c r="F81" s="43">
        <v>1000000</v>
      </c>
      <c r="G81" s="43"/>
      <c r="H81" s="43"/>
      <c r="I81" s="43"/>
    </row>
    <row r="82" ht="25.7" customHeight="1" spans="1:9">
      <c r="A82" s="42"/>
      <c r="B82" s="42" t="s">
        <v>197</v>
      </c>
      <c r="C82" s="42"/>
      <c r="D82" s="46" t="s">
        <v>198</v>
      </c>
      <c r="E82" s="43">
        <v>11565300</v>
      </c>
      <c r="F82" s="43">
        <v>11565300</v>
      </c>
      <c r="G82" s="43"/>
      <c r="H82" s="43"/>
      <c r="I82" s="43"/>
    </row>
    <row r="83" ht="25.7" customHeight="1" spans="1:9">
      <c r="A83" s="42"/>
      <c r="B83" s="42"/>
      <c r="C83" s="42" t="s">
        <v>105</v>
      </c>
      <c r="D83" s="46" t="s">
        <v>199</v>
      </c>
      <c r="E83" s="43">
        <v>11565300</v>
      </c>
      <c r="F83" s="43">
        <v>11565300</v>
      </c>
      <c r="G83" s="43"/>
      <c r="H83" s="43"/>
      <c r="I83" s="43"/>
    </row>
    <row r="84" ht="25.7" customHeight="1" spans="1:9">
      <c r="A84" s="42"/>
      <c r="B84" s="42" t="s">
        <v>200</v>
      </c>
      <c r="C84" s="42"/>
      <c r="D84" s="46" t="s">
        <v>201</v>
      </c>
      <c r="E84" s="43">
        <v>66700</v>
      </c>
      <c r="F84" s="43">
        <v>66700</v>
      </c>
      <c r="G84" s="43"/>
      <c r="H84" s="43"/>
      <c r="I84" s="43"/>
    </row>
    <row r="85" ht="25.7" customHeight="1" spans="1:9">
      <c r="A85" s="42"/>
      <c r="B85" s="42"/>
      <c r="C85" s="42" t="s">
        <v>105</v>
      </c>
      <c r="D85" s="46" t="s">
        <v>202</v>
      </c>
      <c r="E85" s="43">
        <v>66700</v>
      </c>
      <c r="F85" s="43">
        <v>66700</v>
      </c>
      <c r="G85" s="43"/>
      <c r="H85" s="43"/>
      <c r="I85" s="43"/>
    </row>
    <row r="86" ht="25.7" customHeight="1" spans="1:9">
      <c r="A86" s="42"/>
      <c r="B86" s="42" t="s">
        <v>111</v>
      </c>
      <c r="C86" s="42"/>
      <c r="D86" s="46" t="s">
        <v>203</v>
      </c>
      <c r="E86" s="43">
        <v>7381500</v>
      </c>
      <c r="F86" s="43">
        <v>7381500</v>
      </c>
      <c r="G86" s="43"/>
      <c r="H86" s="43"/>
      <c r="I86" s="43"/>
    </row>
    <row r="87" ht="25.7" customHeight="1" spans="1:9">
      <c r="A87" s="42"/>
      <c r="B87" s="42"/>
      <c r="C87" s="42" t="s">
        <v>111</v>
      </c>
      <c r="D87" s="46" t="s">
        <v>203</v>
      </c>
      <c r="E87" s="43">
        <v>7381500</v>
      </c>
      <c r="F87" s="43">
        <v>7381500</v>
      </c>
      <c r="G87" s="43"/>
      <c r="H87" s="43"/>
      <c r="I87" s="43"/>
    </row>
    <row r="88" ht="25.7" customHeight="1" spans="1:9">
      <c r="A88" s="42" t="s">
        <v>204</v>
      </c>
      <c r="B88" s="42"/>
      <c r="C88" s="42"/>
      <c r="D88" s="46" t="s">
        <v>205</v>
      </c>
      <c r="E88" s="43">
        <v>21434000</v>
      </c>
      <c r="F88" s="43">
        <v>21434000</v>
      </c>
      <c r="G88" s="43"/>
      <c r="H88" s="43"/>
      <c r="I88" s="43"/>
    </row>
    <row r="89" ht="25.7" customHeight="1" spans="1:9">
      <c r="A89" s="42"/>
      <c r="B89" s="42" t="s">
        <v>105</v>
      </c>
      <c r="C89" s="42"/>
      <c r="D89" s="46" t="s">
        <v>206</v>
      </c>
      <c r="E89" s="43">
        <v>12634000</v>
      </c>
      <c r="F89" s="43">
        <v>12634000</v>
      </c>
      <c r="G89" s="43"/>
      <c r="H89" s="43"/>
      <c r="I89" s="43"/>
    </row>
    <row r="90" ht="25.7" customHeight="1" spans="1:9">
      <c r="A90" s="42"/>
      <c r="B90" s="42"/>
      <c r="C90" s="42" t="s">
        <v>111</v>
      </c>
      <c r="D90" s="46" t="s">
        <v>207</v>
      </c>
      <c r="E90" s="43">
        <v>12634000</v>
      </c>
      <c r="F90" s="43">
        <v>12634000</v>
      </c>
      <c r="G90" s="43"/>
      <c r="H90" s="43"/>
      <c r="I90" s="43"/>
    </row>
    <row r="91" ht="25.7" customHeight="1" spans="1:9">
      <c r="A91" s="42"/>
      <c r="B91" s="42" t="s">
        <v>107</v>
      </c>
      <c r="C91" s="42"/>
      <c r="D91" s="46" t="s">
        <v>208</v>
      </c>
      <c r="E91" s="43">
        <v>8000000</v>
      </c>
      <c r="F91" s="43">
        <v>8000000</v>
      </c>
      <c r="G91" s="43"/>
      <c r="H91" s="43"/>
      <c r="I91" s="43"/>
    </row>
    <row r="92" ht="25.7" customHeight="1" spans="1:9">
      <c r="A92" s="42"/>
      <c r="B92" s="42"/>
      <c r="C92" s="42" t="s">
        <v>129</v>
      </c>
      <c r="D92" s="46" t="s">
        <v>209</v>
      </c>
      <c r="E92" s="43">
        <v>8000000</v>
      </c>
      <c r="F92" s="43">
        <v>8000000</v>
      </c>
      <c r="G92" s="43"/>
      <c r="H92" s="43"/>
      <c r="I92" s="43"/>
    </row>
    <row r="93" ht="25.7" customHeight="1" spans="1:9">
      <c r="A93" s="42"/>
      <c r="B93" s="42" t="s">
        <v>167</v>
      </c>
      <c r="C93" s="42"/>
      <c r="D93" s="46" t="s">
        <v>210</v>
      </c>
      <c r="E93" s="43">
        <v>800000</v>
      </c>
      <c r="F93" s="43">
        <v>800000</v>
      </c>
      <c r="G93" s="43"/>
      <c r="H93" s="43"/>
      <c r="I93" s="43"/>
    </row>
    <row r="94" ht="25.7" customHeight="1" spans="1:9">
      <c r="A94" s="42"/>
      <c r="B94" s="42"/>
      <c r="C94" s="42" t="s">
        <v>113</v>
      </c>
      <c r="D94" s="46" t="s">
        <v>211</v>
      </c>
      <c r="E94" s="43">
        <v>800000</v>
      </c>
      <c r="F94" s="43">
        <v>800000</v>
      </c>
      <c r="G94" s="43"/>
      <c r="H94" s="43"/>
      <c r="I94" s="43"/>
    </row>
    <row r="95" ht="25.7" customHeight="1" spans="1:9">
      <c r="A95" s="42" t="s">
        <v>212</v>
      </c>
      <c r="B95" s="42"/>
      <c r="C95" s="42"/>
      <c r="D95" s="46" t="s">
        <v>213</v>
      </c>
      <c r="E95" s="43">
        <v>143029100</v>
      </c>
      <c r="F95" s="43">
        <v>143029100</v>
      </c>
      <c r="G95" s="43"/>
      <c r="H95" s="43"/>
      <c r="I95" s="43"/>
    </row>
    <row r="96" ht="25.7" customHeight="1" spans="1:9">
      <c r="A96" s="42"/>
      <c r="B96" s="42" t="s">
        <v>105</v>
      </c>
      <c r="C96" s="42"/>
      <c r="D96" s="46" t="s">
        <v>214</v>
      </c>
      <c r="E96" s="43">
        <v>22590300</v>
      </c>
      <c r="F96" s="43">
        <v>22590300</v>
      </c>
      <c r="G96" s="43"/>
      <c r="H96" s="43"/>
      <c r="I96" s="43"/>
    </row>
    <row r="97" ht="25.7" customHeight="1" spans="1:9">
      <c r="A97" s="42"/>
      <c r="B97" s="42"/>
      <c r="C97" s="42" t="s">
        <v>105</v>
      </c>
      <c r="D97" s="46" t="s">
        <v>115</v>
      </c>
      <c r="E97" s="43">
        <v>1806700</v>
      </c>
      <c r="F97" s="43">
        <v>1806700</v>
      </c>
      <c r="G97" s="43"/>
      <c r="H97" s="43"/>
      <c r="I97" s="43"/>
    </row>
    <row r="98" ht="25.7" customHeight="1" spans="1:9">
      <c r="A98" s="42"/>
      <c r="B98" s="42"/>
      <c r="C98" s="42" t="s">
        <v>107</v>
      </c>
      <c r="D98" s="46" t="s">
        <v>215</v>
      </c>
      <c r="E98" s="43">
        <v>5610800</v>
      </c>
      <c r="F98" s="43">
        <v>5610800</v>
      </c>
      <c r="G98" s="43"/>
      <c r="H98" s="43"/>
      <c r="I98" s="43"/>
    </row>
    <row r="99" ht="25.7" customHeight="1" spans="1:9">
      <c r="A99" s="42"/>
      <c r="B99" s="42"/>
      <c r="C99" s="42" t="s">
        <v>111</v>
      </c>
      <c r="D99" s="46" t="s">
        <v>216</v>
      </c>
      <c r="E99" s="43">
        <v>15172800</v>
      </c>
      <c r="F99" s="43">
        <v>15172800</v>
      </c>
      <c r="G99" s="43"/>
      <c r="H99" s="43"/>
      <c r="I99" s="43"/>
    </row>
    <row r="100" ht="25.7" customHeight="1" spans="1:9">
      <c r="A100" s="42"/>
      <c r="B100" s="42" t="s">
        <v>113</v>
      </c>
      <c r="C100" s="42"/>
      <c r="D100" s="46" t="s">
        <v>217</v>
      </c>
      <c r="E100" s="43">
        <v>62500000</v>
      </c>
      <c r="F100" s="43">
        <v>62500000</v>
      </c>
      <c r="G100" s="43"/>
      <c r="H100" s="43"/>
      <c r="I100" s="43"/>
    </row>
    <row r="101" ht="25.7" customHeight="1" spans="1:9">
      <c r="A101" s="42"/>
      <c r="B101" s="42"/>
      <c r="C101" s="42" t="s">
        <v>111</v>
      </c>
      <c r="D101" s="46" t="s">
        <v>218</v>
      </c>
      <c r="E101" s="43">
        <v>62500000</v>
      </c>
      <c r="F101" s="43">
        <v>62500000</v>
      </c>
      <c r="G101" s="43"/>
      <c r="H101" s="43"/>
      <c r="I101" s="43"/>
    </row>
    <row r="102" ht="25.7" customHeight="1" spans="1:9">
      <c r="A102" s="42"/>
      <c r="B102" s="42" t="s">
        <v>146</v>
      </c>
      <c r="C102" s="42"/>
      <c r="D102" s="46" t="s">
        <v>219</v>
      </c>
      <c r="E102" s="43">
        <v>26829900</v>
      </c>
      <c r="F102" s="43">
        <v>26829900</v>
      </c>
      <c r="G102" s="43"/>
      <c r="H102" s="43"/>
      <c r="I102" s="43"/>
    </row>
    <row r="103" ht="25.7" customHeight="1" spans="1:9">
      <c r="A103" s="42"/>
      <c r="B103" s="42"/>
      <c r="C103" s="42" t="s">
        <v>105</v>
      </c>
      <c r="D103" s="46" t="s">
        <v>219</v>
      </c>
      <c r="E103" s="43">
        <v>26829900</v>
      </c>
      <c r="F103" s="43">
        <v>26829900</v>
      </c>
      <c r="G103" s="43"/>
      <c r="H103" s="43"/>
      <c r="I103" s="43"/>
    </row>
    <row r="104" ht="25.7" customHeight="1" spans="1:9">
      <c r="A104" s="42"/>
      <c r="B104" s="42" t="s">
        <v>109</v>
      </c>
      <c r="C104" s="42"/>
      <c r="D104" s="46" t="s">
        <v>220</v>
      </c>
      <c r="E104" s="43">
        <v>3890100</v>
      </c>
      <c r="F104" s="43">
        <v>3890100</v>
      </c>
      <c r="G104" s="43"/>
      <c r="H104" s="43"/>
      <c r="I104" s="43"/>
    </row>
    <row r="105" ht="25.7" customHeight="1" spans="1:9">
      <c r="A105" s="42"/>
      <c r="B105" s="42"/>
      <c r="C105" s="42" t="s">
        <v>107</v>
      </c>
      <c r="D105" s="46" t="s">
        <v>221</v>
      </c>
      <c r="E105" s="43">
        <v>2081800</v>
      </c>
      <c r="F105" s="43">
        <v>2081800</v>
      </c>
      <c r="G105" s="43"/>
      <c r="H105" s="43"/>
      <c r="I105" s="43"/>
    </row>
    <row r="106" ht="25.7" customHeight="1" spans="1:9">
      <c r="A106" s="42"/>
      <c r="B106" s="42"/>
      <c r="C106" s="42" t="s">
        <v>222</v>
      </c>
      <c r="D106" s="46" t="s">
        <v>223</v>
      </c>
      <c r="E106" s="43">
        <v>882700</v>
      </c>
      <c r="F106" s="43">
        <v>882700</v>
      </c>
      <c r="G106" s="43"/>
      <c r="H106" s="43"/>
      <c r="I106" s="43"/>
    </row>
    <row r="107" ht="25.7" customHeight="1" spans="1:9">
      <c r="A107" s="42"/>
      <c r="B107" s="42"/>
      <c r="C107" s="42" t="s">
        <v>172</v>
      </c>
      <c r="D107" s="46" t="s">
        <v>224</v>
      </c>
      <c r="E107" s="43">
        <v>925600</v>
      </c>
      <c r="F107" s="43">
        <v>925600</v>
      </c>
      <c r="G107" s="43"/>
      <c r="H107" s="43"/>
      <c r="I107" s="43"/>
    </row>
    <row r="108" ht="25.7" customHeight="1" spans="1:9">
      <c r="A108" s="42"/>
      <c r="B108" s="42" t="s">
        <v>111</v>
      </c>
      <c r="C108" s="42"/>
      <c r="D108" s="46" t="s">
        <v>225</v>
      </c>
      <c r="E108" s="43">
        <v>27218800</v>
      </c>
      <c r="F108" s="43">
        <v>27218800</v>
      </c>
      <c r="G108" s="43"/>
      <c r="H108" s="43"/>
      <c r="I108" s="43"/>
    </row>
    <row r="109" ht="25.7" customHeight="1" spans="1:9">
      <c r="A109" s="42"/>
      <c r="B109" s="42"/>
      <c r="C109" s="42" t="s">
        <v>111</v>
      </c>
      <c r="D109" s="46" t="s">
        <v>225</v>
      </c>
      <c r="E109" s="43">
        <v>27218800</v>
      </c>
      <c r="F109" s="43">
        <v>27218800</v>
      </c>
      <c r="G109" s="43"/>
      <c r="H109" s="43"/>
      <c r="I109" s="43"/>
    </row>
    <row r="110" ht="25.7" customHeight="1" spans="1:9">
      <c r="A110" s="42" t="s">
        <v>226</v>
      </c>
      <c r="B110" s="42"/>
      <c r="C110" s="42"/>
      <c r="D110" s="46" t="s">
        <v>227</v>
      </c>
      <c r="E110" s="43">
        <v>298190200</v>
      </c>
      <c r="F110" s="43">
        <v>298190200</v>
      </c>
      <c r="G110" s="43"/>
      <c r="H110" s="43"/>
      <c r="I110" s="43"/>
    </row>
    <row r="111" ht="25.7" customHeight="1" spans="1:9">
      <c r="A111" s="42"/>
      <c r="B111" s="42" t="s">
        <v>105</v>
      </c>
      <c r="C111" s="42"/>
      <c r="D111" s="46" t="s">
        <v>228</v>
      </c>
      <c r="E111" s="43">
        <v>112672800</v>
      </c>
      <c r="F111" s="43">
        <v>112672800</v>
      </c>
      <c r="G111" s="43"/>
      <c r="H111" s="43"/>
      <c r="I111" s="43"/>
    </row>
    <row r="112" ht="25.7" customHeight="1" spans="1:9">
      <c r="A112" s="42"/>
      <c r="B112" s="42"/>
      <c r="C112" s="42" t="s">
        <v>107</v>
      </c>
      <c r="D112" s="46" t="s">
        <v>125</v>
      </c>
      <c r="E112" s="43">
        <v>6239100</v>
      </c>
      <c r="F112" s="43">
        <v>6239100</v>
      </c>
      <c r="G112" s="43"/>
      <c r="H112" s="43"/>
      <c r="I112" s="43"/>
    </row>
    <row r="113" ht="25.7" customHeight="1" spans="1:9">
      <c r="A113" s="42"/>
      <c r="B113" s="42"/>
      <c r="C113" s="42" t="s">
        <v>116</v>
      </c>
      <c r="D113" s="46" t="s">
        <v>229</v>
      </c>
      <c r="E113" s="43">
        <v>87200</v>
      </c>
      <c r="F113" s="43">
        <v>87200</v>
      </c>
      <c r="G113" s="43"/>
      <c r="H113" s="43"/>
      <c r="I113" s="43"/>
    </row>
    <row r="114" ht="25.7" customHeight="1" spans="1:9">
      <c r="A114" s="42"/>
      <c r="B114" s="42"/>
      <c r="C114" s="42" t="s">
        <v>230</v>
      </c>
      <c r="D114" s="46" t="s">
        <v>231</v>
      </c>
      <c r="E114" s="43">
        <v>29200</v>
      </c>
      <c r="F114" s="43">
        <v>29200</v>
      </c>
      <c r="G114" s="43"/>
      <c r="H114" s="43"/>
      <c r="I114" s="43"/>
    </row>
    <row r="115" ht="25.7" customHeight="1" spans="1:9">
      <c r="A115" s="42"/>
      <c r="B115" s="42"/>
      <c r="C115" s="42" t="s">
        <v>111</v>
      </c>
      <c r="D115" s="46" t="s">
        <v>232</v>
      </c>
      <c r="E115" s="43">
        <v>106317300</v>
      </c>
      <c r="F115" s="43">
        <v>106317300</v>
      </c>
      <c r="G115" s="43"/>
      <c r="H115" s="43"/>
      <c r="I115" s="43"/>
    </row>
    <row r="116" ht="25.7" customHeight="1" spans="1:9">
      <c r="A116" s="42"/>
      <c r="B116" s="42" t="s">
        <v>129</v>
      </c>
      <c r="C116" s="42"/>
      <c r="D116" s="46" t="s">
        <v>233</v>
      </c>
      <c r="E116" s="43">
        <v>27997000</v>
      </c>
      <c r="F116" s="43">
        <v>27997000</v>
      </c>
      <c r="G116" s="43"/>
      <c r="H116" s="43"/>
      <c r="I116" s="43"/>
    </row>
    <row r="117" ht="25.7" customHeight="1" spans="1:9">
      <c r="A117" s="42"/>
      <c r="B117" s="42"/>
      <c r="C117" s="42" t="s">
        <v>146</v>
      </c>
      <c r="D117" s="46" t="s">
        <v>234</v>
      </c>
      <c r="E117" s="43">
        <v>310500</v>
      </c>
      <c r="F117" s="43">
        <v>310500</v>
      </c>
      <c r="G117" s="43"/>
      <c r="H117" s="43"/>
      <c r="I117" s="43"/>
    </row>
    <row r="118" ht="25.7" customHeight="1" spans="1:9">
      <c r="A118" s="42"/>
      <c r="B118" s="42"/>
      <c r="C118" s="42" t="s">
        <v>152</v>
      </c>
      <c r="D118" s="46" t="s">
        <v>235</v>
      </c>
      <c r="E118" s="43">
        <v>8078900</v>
      </c>
      <c r="F118" s="43">
        <v>8078900</v>
      </c>
      <c r="G118" s="43"/>
      <c r="H118" s="43"/>
      <c r="I118" s="43"/>
    </row>
    <row r="119" ht="25.7" customHeight="1" spans="1:9">
      <c r="A119" s="42"/>
      <c r="B119" s="42"/>
      <c r="C119" s="42" t="s">
        <v>236</v>
      </c>
      <c r="D119" s="46" t="s">
        <v>237</v>
      </c>
      <c r="E119" s="43">
        <v>19607600</v>
      </c>
      <c r="F119" s="43">
        <v>19607600</v>
      </c>
      <c r="G119" s="43"/>
      <c r="H119" s="43"/>
      <c r="I119" s="43"/>
    </row>
    <row r="120" ht="25.7" customHeight="1" spans="1:9">
      <c r="A120" s="42"/>
      <c r="B120" s="42" t="s">
        <v>113</v>
      </c>
      <c r="C120" s="42"/>
      <c r="D120" s="46" t="s">
        <v>238</v>
      </c>
      <c r="E120" s="43">
        <v>145447000</v>
      </c>
      <c r="F120" s="43">
        <v>145447000</v>
      </c>
      <c r="G120" s="43"/>
      <c r="H120" s="43"/>
      <c r="I120" s="43"/>
    </row>
    <row r="121" ht="25.7" customHeight="1" spans="1:9">
      <c r="A121" s="42"/>
      <c r="B121" s="42"/>
      <c r="C121" s="42" t="s">
        <v>107</v>
      </c>
      <c r="D121" s="46" t="s">
        <v>239</v>
      </c>
      <c r="E121" s="43">
        <v>3439200</v>
      </c>
      <c r="F121" s="43">
        <v>3439200</v>
      </c>
      <c r="G121" s="43"/>
      <c r="H121" s="43"/>
      <c r="I121" s="43"/>
    </row>
    <row r="122" ht="25.7" customHeight="1" spans="1:9">
      <c r="A122" s="42"/>
      <c r="B122" s="42"/>
      <c r="C122" s="42" t="s">
        <v>146</v>
      </c>
      <c r="D122" s="46" t="s">
        <v>240</v>
      </c>
      <c r="E122" s="43">
        <v>60770000</v>
      </c>
      <c r="F122" s="43">
        <v>60770000</v>
      </c>
      <c r="G122" s="43"/>
      <c r="H122" s="43"/>
      <c r="I122" s="43"/>
    </row>
    <row r="123" ht="25.7" customHeight="1" spans="1:9">
      <c r="A123" s="42"/>
      <c r="B123" s="42"/>
      <c r="C123" s="42" t="s">
        <v>111</v>
      </c>
      <c r="D123" s="46" t="s">
        <v>241</v>
      </c>
      <c r="E123" s="43">
        <v>81237800</v>
      </c>
      <c r="F123" s="43">
        <v>81237800</v>
      </c>
      <c r="G123" s="43"/>
      <c r="H123" s="43"/>
      <c r="I123" s="43"/>
    </row>
    <row r="124" ht="25.7" customHeight="1" spans="1:9">
      <c r="A124" s="42"/>
      <c r="B124" s="42" t="s">
        <v>152</v>
      </c>
      <c r="C124" s="42"/>
      <c r="D124" s="46" t="s">
        <v>242</v>
      </c>
      <c r="E124" s="43">
        <v>73400</v>
      </c>
      <c r="F124" s="43">
        <v>73400</v>
      </c>
      <c r="G124" s="43"/>
      <c r="H124" s="43"/>
      <c r="I124" s="43"/>
    </row>
    <row r="125" ht="25.7" customHeight="1" spans="1:9">
      <c r="A125" s="42"/>
      <c r="B125" s="42"/>
      <c r="C125" s="42" t="s">
        <v>105</v>
      </c>
      <c r="D125" s="46" t="s">
        <v>243</v>
      </c>
      <c r="E125" s="43">
        <v>73400</v>
      </c>
      <c r="F125" s="43">
        <v>73400</v>
      </c>
      <c r="G125" s="43"/>
      <c r="H125" s="43"/>
      <c r="I125" s="43"/>
    </row>
    <row r="126" ht="25.7" customHeight="1" spans="1:9">
      <c r="A126" s="42"/>
      <c r="B126" s="42" t="s">
        <v>111</v>
      </c>
      <c r="C126" s="42"/>
      <c r="D126" s="46" t="s">
        <v>244</v>
      </c>
      <c r="E126" s="43">
        <v>12000000</v>
      </c>
      <c r="F126" s="43">
        <v>12000000</v>
      </c>
      <c r="G126" s="43"/>
      <c r="H126" s="43"/>
      <c r="I126" s="43"/>
    </row>
    <row r="127" ht="25.7" customHeight="1" spans="1:9">
      <c r="A127" s="42"/>
      <c r="B127" s="42"/>
      <c r="C127" s="42" t="s">
        <v>111</v>
      </c>
      <c r="D127" s="46" t="s">
        <v>244</v>
      </c>
      <c r="E127" s="43">
        <v>12000000</v>
      </c>
      <c r="F127" s="43">
        <v>12000000</v>
      </c>
      <c r="G127" s="43"/>
      <c r="H127" s="43"/>
      <c r="I127" s="43"/>
    </row>
    <row r="128" ht="25.7" customHeight="1" spans="1:9">
      <c r="A128" s="42" t="s">
        <v>245</v>
      </c>
      <c r="B128" s="42"/>
      <c r="C128" s="42"/>
      <c r="D128" s="46" t="s">
        <v>246</v>
      </c>
      <c r="E128" s="43">
        <v>1016415600</v>
      </c>
      <c r="F128" s="43">
        <v>1016415600</v>
      </c>
      <c r="G128" s="43"/>
      <c r="H128" s="43"/>
      <c r="I128" s="43"/>
    </row>
    <row r="129" ht="25.7" customHeight="1" spans="1:9">
      <c r="A129" s="42"/>
      <c r="B129" s="42" t="s">
        <v>109</v>
      </c>
      <c r="C129" s="42"/>
      <c r="D129" s="46" t="s">
        <v>247</v>
      </c>
      <c r="E129" s="43">
        <v>1016415600</v>
      </c>
      <c r="F129" s="43">
        <v>1016415600</v>
      </c>
      <c r="G129" s="43"/>
      <c r="H129" s="43"/>
      <c r="I129" s="43"/>
    </row>
    <row r="130" ht="25.7" customHeight="1" spans="1:9">
      <c r="A130" s="42"/>
      <c r="B130" s="42"/>
      <c r="C130" s="42" t="s">
        <v>111</v>
      </c>
      <c r="D130" s="46" t="s">
        <v>248</v>
      </c>
      <c r="E130" s="43">
        <v>1016415600</v>
      </c>
      <c r="F130" s="43">
        <v>1016415600</v>
      </c>
      <c r="G130" s="43"/>
      <c r="H130" s="43"/>
      <c r="I130" s="43"/>
    </row>
    <row r="131" ht="25.7" customHeight="1" spans="1:9">
      <c r="A131" s="42" t="s">
        <v>249</v>
      </c>
      <c r="B131" s="42"/>
      <c r="C131" s="42"/>
      <c r="D131" s="46" t="s">
        <v>250</v>
      </c>
      <c r="E131" s="43">
        <v>40000000</v>
      </c>
      <c r="F131" s="43">
        <v>40000000</v>
      </c>
      <c r="G131" s="43"/>
      <c r="H131" s="43"/>
      <c r="I131" s="43"/>
    </row>
    <row r="132" ht="25.7" customHeight="1" spans="1:9">
      <c r="A132" s="42"/>
      <c r="B132" s="42" t="s">
        <v>129</v>
      </c>
      <c r="C132" s="42"/>
      <c r="D132" s="46" t="s">
        <v>251</v>
      </c>
      <c r="E132" s="43">
        <v>40000000</v>
      </c>
      <c r="F132" s="43">
        <v>40000000</v>
      </c>
      <c r="G132" s="43"/>
      <c r="H132" s="43"/>
      <c r="I132" s="43"/>
    </row>
    <row r="133" ht="25.7" customHeight="1" spans="1:9">
      <c r="A133" s="42"/>
      <c r="B133" s="42"/>
      <c r="C133" s="42" t="s">
        <v>111</v>
      </c>
      <c r="D133" s="46" t="s">
        <v>252</v>
      </c>
      <c r="E133" s="43">
        <v>40000000</v>
      </c>
      <c r="F133" s="43">
        <v>40000000</v>
      </c>
      <c r="G133" s="43"/>
      <c r="H133" s="43"/>
      <c r="I133" s="43"/>
    </row>
    <row r="134" ht="25.7" customHeight="1" spans="1:9">
      <c r="A134" s="42" t="s">
        <v>253</v>
      </c>
      <c r="B134" s="42"/>
      <c r="C134" s="42"/>
      <c r="D134" s="46" t="s">
        <v>254</v>
      </c>
      <c r="E134" s="43">
        <v>6120500</v>
      </c>
      <c r="F134" s="43">
        <v>6120500</v>
      </c>
      <c r="G134" s="43"/>
      <c r="H134" s="43"/>
      <c r="I134" s="43"/>
    </row>
    <row r="135" ht="25.7" customHeight="1" spans="1:9">
      <c r="A135" s="42"/>
      <c r="B135" s="42" t="s">
        <v>129</v>
      </c>
      <c r="C135" s="42"/>
      <c r="D135" s="46" t="s">
        <v>255</v>
      </c>
      <c r="E135" s="43">
        <v>6120500</v>
      </c>
      <c r="F135" s="43">
        <v>6120500</v>
      </c>
      <c r="G135" s="43"/>
      <c r="H135" s="43"/>
      <c r="I135" s="43"/>
    </row>
    <row r="136" ht="25.7" customHeight="1" spans="1:9">
      <c r="A136" s="42"/>
      <c r="B136" s="42"/>
      <c r="C136" s="42" t="s">
        <v>105</v>
      </c>
      <c r="D136" s="46" t="s">
        <v>256</v>
      </c>
      <c r="E136" s="43">
        <v>3552900</v>
      </c>
      <c r="F136" s="43">
        <v>3552900</v>
      </c>
      <c r="G136" s="43"/>
      <c r="H136" s="43"/>
      <c r="I136" s="43"/>
    </row>
    <row r="137" ht="25.7" customHeight="1" spans="1:9">
      <c r="A137" s="42"/>
      <c r="B137" s="42"/>
      <c r="C137" s="42" t="s">
        <v>113</v>
      </c>
      <c r="D137" s="46" t="s">
        <v>257</v>
      </c>
      <c r="E137" s="43">
        <v>2567600</v>
      </c>
      <c r="F137" s="43">
        <v>2567600</v>
      </c>
      <c r="G137" s="43"/>
      <c r="H137" s="43"/>
      <c r="I137" s="43"/>
    </row>
    <row r="138" ht="25.7" customHeight="1" spans="1:9">
      <c r="A138" s="42" t="s">
        <v>258</v>
      </c>
      <c r="B138" s="42"/>
      <c r="C138" s="42"/>
      <c r="D138" s="46" t="s">
        <v>259</v>
      </c>
      <c r="E138" s="43">
        <v>25000000</v>
      </c>
      <c r="F138" s="43">
        <v>25000000</v>
      </c>
      <c r="G138" s="43"/>
      <c r="H138" s="43"/>
      <c r="I138" s="43"/>
    </row>
    <row r="139" ht="25.7" customHeight="1" spans="1:9">
      <c r="A139" s="42"/>
      <c r="B139" s="42"/>
      <c r="C139" s="42"/>
      <c r="D139" s="46" t="s">
        <v>259</v>
      </c>
      <c r="E139" s="43">
        <v>25000000</v>
      </c>
      <c r="F139" s="43">
        <v>25000000</v>
      </c>
      <c r="G139" s="43"/>
      <c r="H139" s="43"/>
      <c r="I139" s="43"/>
    </row>
    <row r="140" ht="25.7" customHeight="1" spans="1:9">
      <c r="A140" s="42"/>
      <c r="B140" s="42"/>
      <c r="C140" s="42"/>
      <c r="D140" s="46" t="s">
        <v>259</v>
      </c>
      <c r="E140" s="43">
        <v>25000000</v>
      </c>
      <c r="F140" s="43">
        <v>25000000</v>
      </c>
      <c r="G140" s="43"/>
      <c r="H140" s="43"/>
      <c r="I140" s="43"/>
    </row>
    <row r="141" ht="25.7" customHeight="1" spans="1:9">
      <c r="A141" s="42" t="s">
        <v>260</v>
      </c>
      <c r="B141" s="42"/>
      <c r="C141" s="42"/>
      <c r="D141" s="46" t="s">
        <v>261</v>
      </c>
      <c r="E141" s="43">
        <v>17636800</v>
      </c>
      <c r="F141" s="43">
        <v>17636800</v>
      </c>
      <c r="G141" s="43"/>
      <c r="H141" s="43"/>
      <c r="I141" s="43"/>
    </row>
    <row r="142" ht="25.7" customHeight="1" spans="1:9">
      <c r="A142" s="42"/>
      <c r="B142" s="42" t="s">
        <v>111</v>
      </c>
      <c r="C142" s="42"/>
      <c r="D142" s="46" t="s">
        <v>261</v>
      </c>
      <c r="E142" s="43">
        <v>17636800</v>
      </c>
      <c r="F142" s="43">
        <v>17636800</v>
      </c>
      <c r="G142" s="43"/>
      <c r="H142" s="43"/>
      <c r="I142" s="43"/>
    </row>
    <row r="143" ht="25.7" customHeight="1" spans="1:9">
      <c r="A143" s="42"/>
      <c r="B143" s="42"/>
      <c r="C143" s="42" t="s">
        <v>111</v>
      </c>
      <c r="D143" s="46" t="s">
        <v>261</v>
      </c>
      <c r="E143" s="43">
        <v>17636800</v>
      </c>
      <c r="F143" s="43">
        <v>17636800</v>
      </c>
      <c r="G143" s="43"/>
      <c r="H143" s="43"/>
      <c r="I143" s="43"/>
    </row>
  </sheetData>
  <mergeCells count="12">
    <mergeCell ref="A1:I1"/>
    <mergeCell ref="A2:D2"/>
    <mergeCell ref="A3:D3"/>
    <mergeCell ref="E3:I3"/>
    <mergeCell ref="A4:C4"/>
    <mergeCell ref="A6:D6"/>
    <mergeCell ref="D4:D5"/>
    <mergeCell ref="E4:E5"/>
    <mergeCell ref="F4:F5"/>
    <mergeCell ref="G4:G5"/>
    <mergeCell ref="H4:H5"/>
    <mergeCell ref="I4:I5"/>
  </mergeCells>
  <pageMargins left="0.196850393700787" right="0.15748031496063" top="0.236220472440945" bottom="0.236220472440945" header="0" footer="0"/>
  <pageSetup paperSize="9" scale="80"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G143"/>
  <sheetViews>
    <sheetView workbookViewId="0">
      <pane ySplit="6" topLeftCell="A7" activePane="bottomLeft" state="frozen"/>
      <selection/>
      <selection pane="bottomLeft" activeCell="G24" sqref="G24"/>
    </sheetView>
  </sheetViews>
  <sheetFormatPr defaultColWidth="10" defaultRowHeight="13.5" outlineLevelCol="6"/>
  <cols>
    <col min="1" max="3" width="6.625" customWidth="1"/>
    <col min="4" max="4" width="32.25" customWidth="1"/>
    <col min="5" max="7" width="16.875" customWidth="1"/>
    <col min="8" max="11" width="9.75" customWidth="1"/>
  </cols>
  <sheetData>
    <row r="1" ht="39.95" customHeight="1" spans="1:7">
      <c r="A1" s="38" t="s">
        <v>262</v>
      </c>
      <c r="B1" s="38"/>
      <c r="C1" s="38"/>
      <c r="D1" s="38"/>
      <c r="E1" s="38"/>
      <c r="F1" s="38"/>
      <c r="G1" s="38"/>
    </row>
    <row r="2" ht="22.7" customHeight="1" spans="1:7">
      <c r="A2" s="39"/>
      <c r="B2" s="39"/>
      <c r="C2" s="39"/>
      <c r="D2" s="39"/>
      <c r="E2" s="37"/>
      <c r="F2" s="40" t="s">
        <v>61</v>
      </c>
      <c r="G2" s="40"/>
    </row>
    <row r="3" ht="22.7" customHeight="1" spans="1:7">
      <c r="A3" s="41" t="s">
        <v>90</v>
      </c>
      <c r="B3" s="41"/>
      <c r="C3" s="41"/>
      <c r="D3" s="41"/>
      <c r="E3" s="41" t="s">
        <v>263</v>
      </c>
      <c r="F3" s="41"/>
      <c r="G3" s="41"/>
    </row>
    <row r="4" ht="22.7" customHeight="1" spans="1:7">
      <c r="A4" s="41" t="s">
        <v>92</v>
      </c>
      <c r="B4" s="41"/>
      <c r="C4" s="41"/>
      <c r="D4" s="41" t="s">
        <v>93</v>
      </c>
      <c r="E4" s="41" t="s">
        <v>94</v>
      </c>
      <c r="F4" s="41" t="s">
        <v>264</v>
      </c>
      <c r="G4" s="41" t="s">
        <v>265</v>
      </c>
    </row>
    <row r="5" ht="22.7" customHeight="1" spans="1:7">
      <c r="A5" s="41" t="s">
        <v>99</v>
      </c>
      <c r="B5" s="41" t="s">
        <v>100</v>
      </c>
      <c r="C5" s="41" t="s">
        <v>101</v>
      </c>
      <c r="D5" s="41"/>
      <c r="E5" s="41"/>
      <c r="F5" s="41"/>
      <c r="G5" s="41"/>
    </row>
    <row r="6" ht="25.7" customHeight="1" spans="1:7">
      <c r="A6" s="42" t="s">
        <v>102</v>
      </c>
      <c r="B6" s="42"/>
      <c r="C6" s="42"/>
      <c r="D6" s="42"/>
      <c r="E6" s="43">
        <v>1817907200</v>
      </c>
      <c r="F6" s="43">
        <v>75831600</v>
      </c>
      <c r="G6" s="43">
        <v>1742075600</v>
      </c>
    </row>
    <row r="7" ht="25.7" customHeight="1" spans="1:7">
      <c r="A7" s="42" t="s">
        <v>103</v>
      </c>
      <c r="B7" s="42"/>
      <c r="C7" s="42"/>
      <c r="D7" s="46" t="s">
        <v>104</v>
      </c>
      <c r="E7" s="43">
        <v>53408600</v>
      </c>
      <c r="F7" s="43">
        <v>34369200</v>
      </c>
      <c r="G7" s="43">
        <v>19039400</v>
      </c>
    </row>
    <row r="8" ht="25.7" customHeight="1" spans="1:7">
      <c r="A8" s="42"/>
      <c r="B8" s="42" t="s">
        <v>105</v>
      </c>
      <c r="C8" s="42"/>
      <c r="D8" s="46" t="s">
        <v>106</v>
      </c>
      <c r="E8" s="43">
        <v>1630500</v>
      </c>
      <c r="F8" s="43"/>
      <c r="G8" s="43">
        <v>1630500</v>
      </c>
    </row>
    <row r="9" ht="25.7" customHeight="1" spans="1:7">
      <c r="A9" s="42"/>
      <c r="B9" s="42"/>
      <c r="C9" s="42" t="s">
        <v>107</v>
      </c>
      <c r="D9" s="46" t="s">
        <v>108</v>
      </c>
      <c r="E9" s="43">
        <v>50000</v>
      </c>
      <c r="F9" s="43"/>
      <c r="G9" s="43">
        <v>50000</v>
      </c>
    </row>
    <row r="10" ht="25.7" customHeight="1" spans="1:7">
      <c r="A10" s="42"/>
      <c r="B10" s="42"/>
      <c r="C10" s="42" t="s">
        <v>109</v>
      </c>
      <c r="D10" s="46" t="s">
        <v>110</v>
      </c>
      <c r="E10" s="43">
        <v>523000</v>
      </c>
      <c r="F10" s="43"/>
      <c r="G10" s="43">
        <v>523000</v>
      </c>
    </row>
    <row r="11" ht="25.7" customHeight="1" spans="1:7">
      <c r="A11" s="42"/>
      <c r="B11" s="42"/>
      <c r="C11" s="42" t="s">
        <v>111</v>
      </c>
      <c r="D11" s="46" t="s">
        <v>112</v>
      </c>
      <c r="E11" s="43">
        <v>1057500</v>
      </c>
      <c r="F11" s="43"/>
      <c r="G11" s="43">
        <v>1057500</v>
      </c>
    </row>
    <row r="12" ht="25.7" customHeight="1" spans="1:7">
      <c r="A12" s="42"/>
      <c r="B12" s="42" t="s">
        <v>113</v>
      </c>
      <c r="C12" s="42"/>
      <c r="D12" s="46" t="s">
        <v>114</v>
      </c>
      <c r="E12" s="43">
        <v>29388100</v>
      </c>
      <c r="F12" s="43">
        <v>23752300</v>
      </c>
      <c r="G12" s="43">
        <v>5635800</v>
      </c>
    </row>
    <row r="13" ht="25.7" customHeight="1" spans="1:7">
      <c r="A13" s="42"/>
      <c r="B13" s="42"/>
      <c r="C13" s="42" t="s">
        <v>105</v>
      </c>
      <c r="D13" s="46" t="s">
        <v>115</v>
      </c>
      <c r="E13" s="43">
        <v>29388100</v>
      </c>
      <c r="F13" s="43">
        <v>23752300</v>
      </c>
      <c r="G13" s="43">
        <v>5635800</v>
      </c>
    </row>
    <row r="14" ht="25.7" customHeight="1" spans="1:7">
      <c r="A14" s="42"/>
      <c r="B14" s="42" t="s">
        <v>116</v>
      </c>
      <c r="C14" s="42"/>
      <c r="D14" s="46" t="s">
        <v>117</v>
      </c>
      <c r="E14" s="43">
        <v>1864700</v>
      </c>
      <c r="F14" s="43">
        <v>1848700</v>
      </c>
      <c r="G14" s="43">
        <v>16000</v>
      </c>
    </row>
    <row r="15" ht="25.7" customHeight="1" spans="1:7">
      <c r="A15" s="42"/>
      <c r="B15" s="42"/>
      <c r="C15" s="42" t="s">
        <v>111</v>
      </c>
      <c r="D15" s="46" t="s">
        <v>118</v>
      </c>
      <c r="E15" s="43">
        <v>1864700</v>
      </c>
      <c r="F15" s="43">
        <v>1848700</v>
      </c>
      <c r="G15" s="43">
        <v>16000</v>
      </c>
    </row>
    <row r="16" ht="25.7" customHeight="1" spans="1:7">
      <c r="A16" s="42"/>
      <c r="B16" s="42" t="s">
        <v>119</v>
      </c>
      <c r="C16" s="42"/>
      <c r="D16" s="46" t="s">
        <v>120</v>
      </c>
      <c r="E16" s="43">
        <v>147500</v>
      </c>
      <c r="F16" s="43"/>
      <c r="G16" s="43">
        <v>147500</v>
      </c>
    </row>
    <row r="17" ht="25.7" customHeight="1" spans="1:7">
      <c r="A17" s="42"/>
      <c r="B17" s="42"/>
      <c r="C17" s="42" t="s">
        <v>111</v>
      </c>
      <c r="D17" s="46" t="s">
        <v>121</v>
      </c>
      <c r="E17" s="43">
        <v>147500</v>
      </c>
      <c r="F17" s="43"/>
      <c r="G17" s="43">
        <v>147500</v>
      </c>
    </row>
    <row r="18" ht="25.7" customHeight="1" spans="1:7">
      <c r="A18" s="42"/>
      <c r="B18" s="42" t="s">
        <v>122</v>
      </c>
      <c r="C18" s="42"/>
      <c r="D18" s="46" t="s">
        <v>123</v>
      </c>
      <c r="E18" s="43">
        <v>14541000</v>
      </c>
      <c r="F18" s="43">
        <v>3645400</v>
      </c>
      <c r="G18" s="43">
        <v>10895600</v>
      </c>
    </row>
    <row r="19" ht="25.7" customHeight="1" spans="1:7">
      <c r="A19" s="42"/>
      <c r="B19" s="42"/>
      <c r="C19" s="42" t="s">
        <v>124</v>
      </c>
      <c r="D19" s="46" t="s">
        <v>125</v>
      </c>
      <c r="E19" s="43">
        <v>4630600</v>
      </c>
      <c r="F19" s="43">
        <v>3645400</v>
      </c>
      <c r="G19" s="43">
        <v>985200</v>
      </c>
    </row>
    <row r="20" ht="25.7" customHeight="1" spans="1:7">
      <c r="A20" s="42"/>
      <c r="B20" s="42"/>
      <c r="C20" s="42" t="s">
        <v>111</v>
      </c>
      <c r="D20" s="46" t="s">
        <v>123</v>
      </c>
      <c r="E20" s="43">
        <v>9910400</v>
      </c>
      <c r="F20" s="43"/>
      <c r="G20" s="43">
        <v>9910400</v>
      </c>
    </row>
    <row r="21" ht="25.7" customHeight="1" spans="1:7">
      <c r="A21" s="42"/>
      <c r="B21" s="42" t="s">
        <v>111</v>
      </c>
      <c r="C21" s="42"/>
      <c r="D21" s="46" t="s">
        <v>126</v>
      </c>
      <c r="E21" s="43">
        <v>5836800</v>
      </c>
      <c r="F21" s="43">
        <v>5122800</v>
      </c>
      <c r="G21" s="43">
        <v>714000</v>
      </c>
    </row>
    <row r="22" ht="25.7" customHeight="1" spans="1:7">
      <c r="A22" s="42"/>
      <c r="B22" s="42"/>
      <c r="C22" s="42" t="s">
        <v>111</v>
      </c>
      <c r="D22" s="46" t="s">
        <v>126</v>
      </c>
      <c r="E22" s="43">
        <v>5836800</v>
      </c>
      <c r="F22" s="43">
        <v>5122800</v>
      </c>
      <c r="G22" s="43">
        <v>714000</v>
      </c>
    </row>
    <row r="23" ht="25.7" customHeight="1" spans="1:7">
      <c r="A23" s="42" t="s">
        <v>127</v>
      </c>
      <c r="B23" s="42"/>
      <c r="C23" s="42"/>
      <c r="D23" s="46" t="s">
        <v>128</v>
      </c>
      <c r="E23" s="43">
        <v>5089000</v>
      </c>
      <c r="F23" s="43"/>
      <c r="G23" s="43">
        <v>5089000</v>
      </c>
    </row>
    <row r="24" ht="25.7" customHeight="1" spans="1:7">
      <c r="A24" s="42"/>
      <c r="B24" s="42" t="s">
        <v>129</v>
      </c>
      <c r="C24" s="42"/>
      <c r="D24" s="46" t="s">
        <v>130</v>
      </c>
      <c r="E24" s="43">
        <v>1812500</v>
      </c>
      <c r="F24" s="43"/>
      <c r="G24" s="43">
        <v>1812500</v>
      </c>
    </row>
    <row r="25" ht="25.7" customHeight="1" spans="1:7">
      <c r="A25" s="42"/>
      <c r="B25" s="42"/>
      <c r="C25" s="42" t="s">
        <v>105</v>
      </c>
      <c r="D25" s="46" t="s">
        <v>131</v>
      </c>
      <c r="E25" s="43">
        <v>567200</v>
      </c>
      <c r="F25" s="43"/>
      <c r="G25" s="43">
        <v>567200</v>
      </c>
    </row>
    <row r="26" ht="25.7" customHeight="1" spans="1:7">
      <c r="A26" s="42"/>
      <c r="B26" s="42"/>
      <c r="C26" s="42" t="s">
        <v>129</v>
      </c>
      <c r="D26" s="46" t="s">
        <v>132</v>
      </c>
      <c r="E26" s="43">
        <v>395300</v>
      </c>
      <c r="F26" s="43"/>
      <c r="G26" s="43">
        <v>395300</v>
      </c>
    </row>
    <row r="27" ht="25.7" customHeight="1" spans="1:7">
      <c r="A27" s="42"/>
      <c r="B27" s="42"/>
      <c r="C27" s="42" t="s">
        <v>113</v>
      </c>
      <c r="D27" s="46" t="s">
        <v>133</v>
      </c>
      <c r="E27" s="43">
        <v>850000</v>
      </c>
      <c r="F27" s="43"/>
      <c r="G27" s="43">
        <v>850000</v>
      </c>
    </row>
    <row r="28" ht="25.7" customHeight="1" spans="1:7">
      <c r="A28" s="42"/>
      <c r="B28" s="42" t="s">
        <v>111</v>
      </c>
      <c r="C28" s="42"/>
      <c r="D28" s="46" t="s">
        <v>134</v>
      </c>
      <c r="E28" s="43">
        <v>3276500</v>
      </c>
      <c r="F28" s="43"/>
      <c r="G28" s="43">
        <v>3276500</v>
      </c>
    </row>
    <row r="29" ht="25.7" customHeight="1" spans="1:7">
      <c r="A29" s="42"/>
      <c r="B29" s="42"/>
      <c r="C29" s="42" t="s">
        <v>111</v>
      </c>
      <c r="D29" s="46" t="s">
        <v>134</v>
      </c>
      <c r="E29" s="43">
        <v>3276500</v>
      </c>
      <c r="F29" s="43"/>
      <c r="G29" s="43">
        <v>3276500</v>
      </c>
    </row>
    <row r="30" ht="25.7" customHeight="1" spans="1:7">
      <c r="A30" s="42" t="s">
        <v>135</v>
      </c>
      <c r="B30" s="42"/>
      <c r="C30" s="42"/>
      <c r="D30" s="46" t="s">
        <v>136</v>
      </c>
      <c r="E30" s="43">
        <v>377500</v>
      </c>
      <c r="F30" s="43"/>
      <c r="G30" s="43">
        <v>377500</v>
      </c>
    </row>
    <row r="31" ht="25.7" customHeight="1" spans="1:7">
      <c r="A31" s="42"/>
      <c r="B31" s="42" t="s">
        <v>111</v>
      </c>
      <c r="C31" s="42"/>
      <c r="D31" s="46" t="s">
        <v>137</v>
      </c>
      <c r="E31" s="43">
        <v>377500</v>
      </c>
      <c r="F31" s="43"/>
      <c r="G31" s="43">
        <v>377500</v>
      </c>
    </row>
    <row r="32" ht="25.7" customHeight="1" spans="1:7">
      <c r="A32" s="42"/>
      <c r="B32" s="42"/>
      <c r="C32" s="42" t="s">
        <v>111</v>
      </c>
      <c r="D32" s="46" t="s">
        <v>137</v>
      </c>
      <c r="E32" s="43">
        <v>377500</v>
      </c>
      <c r="F32" s="43"/>
      <c r="G32" s="43">
        <v>377500</v>
      </c>
    </row>
    <row r="33" ht="25.7" customHeight="1" spans="1:7">
      <c r="A33" s="42" t="s">
        <v>138</v>
      </c>
      <c r="B33" s="42"/>
      <c r="C33" s="42"/>
      <c r="D33" s="46" t="s">
        <v>139</v>
      </c>
      <c r="E33" s="43">
        <v>9323100</v>
      </c>
      <c r="F33" s="43"/>
      <c r="G33" s="43">
        <v>9323100</v>
      </c>
    </row>
    <row r="34" ht="25.7" customHeight="1" spans="1:7">
      <c r="A34" s="42"/>
      <c r="B34" s="42" t="s">
        <v>111</v>
      </c>
      <c r="C34" s="42"/>
      <c r="D34" s="46" t="s">
        <v>140</v>
      </c>
      <c r="E34" s="43">
        <v>9323100</v>
      </c>
      <c r="F34" s="43"/>
      <c r="G34" s="43">
        <v>9323100</v>
      </c>
    </row>
    <row r="35" ht="25.7" customHeight="1" spans="1:7">
      <c r="A35" s="42"/>
      <c r="B35" s="42"/>
      <c r="C35" s="42" t="s">
        <v>111</v>
      </c>
      <c r="D35" s="46" t="s">
        <v>140</v>
      </c>
      <c r="E35" s="43">
        <v>9323100</v>
      </c>
      <c r="F35" s="43"/>
      <c r="G35" s="43">
        <v>9323100</v>
      </c>
    </row>
    <row r="36" ht="25.7" customHeight="1" spans="1:7">
      <c r="A36" s="42" t="s">
        <v>141</v>
      </c>
      <c r="B36" s="42"/>
      <c r="C36" s="42"/>
      <c r="D36" s="46" t="s">
        <v>142</v>
      </c>
      <c r="E36" s="43">
        <v>156169700</v>
      </c>
      <c r="F36" s="43">
        <v>13664900</v>
      </c>
      <c r="G36" s="43">
        <v>142504800</v>
      </c>
    </row>
    <row r="37" ht="25.7" customHeight="1" spans="1:7">
      <c r="A37" s="42"/>
      <c r="B37" s="42" t="s">
        <v>129</v>
      </c>
      <c r="C37" s="42"/>
      <c r="D37" s="46" t="s">
        <v>143</v>
      </c>
      <c r="E37" s="43">
        <v>29769300</v>
      </c>
      <c r="F37" s="43">
        <v>7317700</v>
      </c>
      <c r="G37" s="43">
        <v>22451600</v>
      </c>
    </row>
    <row r="38" ht="25.7" customHeight="1" spans="1:7">
      <c r="A38" s="42"/>
      <c r="B38" s="42"/>
      <c r="C38" s="42" t="s">
        <v>109</v>
      </c>
      <c r="D38" s="46" t="s">
        <v>144</v>
      </c>
      <c r="E38" s="43">
        <v>22161600</v>
      </c>
      <c r="F38" s="43"/>
      <c r="G38" s="43">
        <v>22161600</v>
      </c>
    </row>
    <row r="39" ht="25.7" customHeight="1" spans="1:7">
      <c r="A39" s="42"/>
      <c r="B39" s="42"/>
      <c r="C39" s="42" t="s">
        <v>111</v>
      </c>
      <c r="D39" s="46" t="s">
        <v>145</v>
      </c>
      <c r="E39" s="43">
        <v>7607700</v>
      </c>
      <c r="F39" s="43">
        <v>7317700</v>
      </c>
      <c r="G39" s="43">
        <v>290000</v>
      </c>
    </row>
    <row r="40" ht="25.7" customHeight="1" spans="1:7">
      <c r="A40" s="42"/>
      <c r="B40" s="42" t="s">
        <v>146</v>
      </c>
      <c r="C40" s="42"/>
      <c r="D40" s="46" t="s">
        <v>147</v>
      </c>
      <c r="E40" s="43">
        <v>11347200</v>
      </c>
      <c r="F40" s="43">
        <v>6347200</v>
      </c>
      <c r="G40" s="43">
        <v>5000000</v>
      </c>
    </row>
    <row r="41" ht="25.7" customHeight="1" spans="1:7">
      <c r="A41" s="42"/>
      <c r="B41" s="42"/>
      <c r="C41" s="42" t="s">
        <v>105</v>
      </c>
      <c r="D41" s="46" t="s">
        <v>148</v>
      </c>
      <c r="E41" s="43">
        <v>2215300</v>
      </c>
      <c r="F41" s="43">
        <v>15300</v>
      </c>
      <c r="G41" s="43">
        <v>2200000</v>
      </c>
    </row>
    <row r="42" ht="25.7" customHeight="1" spans="1:7">
      <c r="A42" s="42"/>
      <c r="B42" s="42"/>
      <c r="C42" s="42" t="s">
        <v>129</v>
      </c>
      <c r="D42" s="46" t="s">
        <v>149</v>
      </c>
      <c r="E42" s="43">
        <v>2829100</v>
      </c>
      <c r="F42" s="43">
        <v>29100</v>
      </c>
      <c r="G42" s="43">
        <v>2800000</v>
      </c>
    </row>
    <row r="43" ht="25.7" customHeight="1" spans="1:7">
      <c r="A43" s="42"/>
      <c r="B43" s="42"/>
      <c r="C43" s="42" t="s">
        <v>146</v>
      </c>
      <c r="D43" s="46" t="s">
        <v>150</v>
      </c>
      <c r="E43" s="43">
        <v>4203500</v>
      </c>
      <c r="F43" s="43">
        <v>4203500</v>
      </c>
      <c r="G43" s="43"/>
    </row>
    <row r="44" ht="25.7" customHeight="1" spans="1:7">
      <c r="A44" s="42"/>
      <c r="B44" s="42"/>
      <c r="C44" s="42" t="s">
        <v>116</v>
      </c>
      <c r="D44" s="46" t="s">
        <v>151</v>
      </c>
      <c r="E44" s="43">
        <v>2099300</v>
      </c>
      <c r="F44" s="43">
        <v>2099300</v>
      </c>
      <c r="G44" s="43"/>
    </row>
    <row r="45" ht="25.7" customHeight="1" spans="1:7">
      <c r="A45" s="42"/>
      <c r="B45" s="42" t="s">
        <v>152</v>
      </c>
      <c r="C45" s="42"/>
      <c r="D45" s="46" t="s">
        <v>153</v>
      </c>
      <c r="E45" s="43">
        <v>73877600</v>
      </c>
      <c r="F45" s="43"/>
      <c r="G45" s="43">
        <v>73877600</v>
      </c>
    </row>
    <row r="46" ht="25.7" customHeight="1" spans="1:7">
      <c r="A46" s="42"/>
      <c r="B46" s="42"/>
      <c r="C46" s="42" t="s">
        <v>107</v>
      </c>
      <c r="D46" s="46" t="s">
        <v>154</v>
      </c>
      <c r="E46" s="43">
        <v>195000</v>
      </c>
      <c r="F46" s="43"/>
      <c r="G46" s="43">
        <v>195000</v>
      </c>
    </row>
    <row r="47" ht="25.7" customHeight="1" spans="1:7">
      <c r="A47" s="42"/>
      <c r="B47" s="42"/>
      <c r="C47" s="42" t="s">
        <v>146</v>
      </c>
      <c r="D47" s="46" t="s">
        <v>155</v>
      </c>
      <c r="E47" s="43">
        <v>72836500</v>
      </c>
      <c r="F47" s="43"/>
      <c r="G47" s="43">
        <v>72836500</v>
      </c>
    </row>
    <row r="48" ht="25.7" customHeight="1" spans="1:7">
      <c r="A48" s="42"/>
      <c r="B48" s="42"/>
      <c r="C48" s="42" t="s">
        <v>111</v>
      </c>
      <c r="D48" s="46" t="s">
        <v>156</v>
      </c>
      <c r="E48" s="43">
        <v>846100</v>
      </c>
      <c r="F48" s="43"/>
      <c r="G48" s="43">
        <v>846100</v>
      </c>
    </row>
    <row r="49" ht="25.7" customHeight="1" spans="1:7">
      <c r="A49" s="42"/>
      <c r="B49" s="42" t="s">
        <v>109</v>
      </c>
      <c r="C49" s="42"/>
      <c r="D49" s="46" t="s">
        <v>157</v>
      </c>
      <c r="E49" s="43">
        <v>124800</v>
      </c>
      <c r="F49" s="43"/>
      <c r="G49" s="43">
        <v>124800</v>
      </c>
    </row>
    <row r="50" ht="25.7" customHeight="1" spans="1:7">
      <c r="A50" s="42"/>
      <c r="B50" s="42"/>
      <c r="C50" s="42" t="s">
        <v>113</v>
      </c>
      <c r="D50" s="46" t="s">
        <v>158</v>
      </c>
      <c r="E50" s="43">
        <v>46300</v>
      </c>
      <c r="F50" s="43"/>
      <c r="G50" s="43">
        <v>46300</v>
      </c>
    </row>
    <row r="51" ht="25.7" customHeight="1" spans="1:7">
      <c r="A51" s="42"/>
      <c r="B51" s="42"/>
      <c r="C51" s="42" t="s">
        <v>146</v>
      </c>
      <c r="D51" s="46" t="s">
        <v>159</v>
      </c>
      <c r="E51" s="43">
        <v>29500</v>
      </c>
      <c r="F51" s="43"/>
      <c r="G51" s="43">
        <v>29500</v>
      </c>
    </row>
    <row r="52" ht="25.7" customHeight="1" spans="1:7">
      <c r="A52" s="42"/>
      <c r="B52" s="42"/>
      <c r="C52" s="42" t="s">
        <v>111</v>
      </c>
      <c r="D52" s="46" t="s">
        <v>160</v>
      </c>
      <c r="E52" s="43">
        <v>49000</v>
      </c>
      <c r="F52" s="43"/>
      <c r="G52" s="43">
        <v>49000</v>
      </c>
    </row>
    <row r="53" ht="25.7" customHeight="1" spans="1:7">
      <c r="A53" s="42"/>
      <c r="B53" s="42" t="s">
        <v>161</v>
      </c>
      <c r="C53" s="42"/>
      <c r="D53" s="46" t="s">
        <v>162</v>
      </c>
      <c r="E53" s="43">
        <v>7006700</v>
      </c>
      <c r="F53" s="43"/>
      <c r="G53" s="43">
        <v>7006700</v>
      </c>
    </row>
    <row r="54" ht="25.7" customHeight="1" spans="1:7">
      <c r="A54" s="42"/>
      <c r="B54" s="42"/>
      <c r="C54" s="42" t="s">
        <v>129</v>
      </c>
      <c r="D54" s="46" t="s">
        <v>163</v>
      </c>
      <c r="E54" s="43">
        <v>3700000</v>
      </c>
      <c r="F54" s="43"/>
      <c r="G54" s="43">
        <v>3700000</v>
      </c>
    </row>
    <row r="55" ht="25.7" customHeight="1" spans="1:7">
      <c r="A55" s="42"/>
      <c r="B55" s="42"/>
      <c r="C55" s="42" t="s">
        <v>107</v>
      </c>
      <c r="D55" s="46" t="s">
        <v>164</v>
      </c>
      <c r="E55" s="43">
        <v>226400</v>
      </c>
      <c r="F55" s="43"/>
      <c r="G55" s="43">
        <v>226400</v>
      </c>
    </row>
    <row r="56" ht="25.7" customHeight="1" spans="1:7">
      <c r="A56" s="42"/>
      <c r="B56" s="42"/>
      <c r="C56" s="42" t="s">
        <v>116</v>
      </c>
      <c r="D56" s="46" t="s">
        <v>165</v>
      </c>
      <c r="E56" s="43">
        <v>3062800</v>
      </c>
      <c r="F56" s="43"/>
      <c r="G56" s="43">
        <v>3062800</v>
      </c>
    </row>
    <row r="57" ht="25.7" customHeight="1" spans="1:7">
      <c r="A57" s="42"/>
      <c r="B57" s="42"/>
      <c r="C57" s="42" t="s">
        <v>111</v>
      </c>
      <c r="D57" s="46" t="s">
        <v>166</v>
      </c>
      <c r="E57" s="43">
        <v>17500</v>
      </c>
      <c r="F57" s="43"/>
      <c r="G57" s="43">
        <v>17500</v>
      </c>
    </row>
    <row r="58" ht="25.7" customHeight="1" spans="1:7">
      <c r="A58" s="42"/>
      <c r="B58" s="42" t="s">
        <v>167</v>
      </c>
      <c r="C58" s="42"/>
      <c r="D58" s="46" t="s">
        <v>168</v>
      </c>
      <c r="E58" s="43">
        <v>5801300</v>
      </c>
      <c r="F58" s="43"/>
      <c r="G58" s="43">
        <v>5801300</v>
      </c>
    </row>
    <row r="59" ht="25.7" customHeight="1" spans="1:7">
      <c r="A59" s="42"/>
      <c r="B59" s="42"/>
      <c r="C59" s="42" t="s">
        <v>146</v>
      </c>
      <c r="D59" s="46" t="s">
        <v>169</v>
      </c>
      <c r="E59" s="43">
        <v>508600</v>
      </c>
      <c r="F59" s="43"/>
      <c r="G59" s="43">
        <v>508600</v>
      </c>
    </row>
    <row r="60" ht="25.7" customHeight="1" spans="1:7">
      <c r="A60" s="42"/>
      <c r="B60" s="42"/>
      <c r="C60" s="42" t="s">
        <v>152</v>
      </c>
      <c r="D60" s="46" t="s">
        <v>170</v>
      </c>
      <c r="E60" s="43">
        <v>3120200</v>
      </c>
      <c r="F60" s="43"/>
      <c r="G60" s="43">
        <v>3120200</v>
      </c>
    </row>
    <row r="61" ht="25.7" customHeight="1" spans="1:7">
      <c r="A61" s="42"/>
      <c r="B61" s="42"/>
      <c r="C61" s="42" t="s">
        <v>111</v>
      </c>
      <c r="D61" s="46" t="s">
        <v>171</v>
      </c>
      <c r="E61" s="43">
        <v>2172500</v>
      </c>
      <c r="F61" s="43"/>
      <c r="G61" s="43">
        <v>2172500</v>
      </c>
    </row>
    <row r="62" ht="25.7" customHeight="1" spans="1:7">
      <c r="A62" s="42"/>
      <c r="B62" s="42" t="s">
        <v>172</v>
      </c>
      <c r="C62" s="42"/>
      <c r="D62" s="46" t="s">
        <v>173</v>
      </c>
      <c r="E62" s="43">
        <v>110000</v>
      </c>
      <c r="F62" s="43"/>
      <c r="G62" s="43">
        <v>110000</v>
      </c>
    </row>
    <row r="63" ht="25.7" customHeight="1" spans="1:7">
      <c r="A63" s="42"/>
      <c r="B63" s="42"/>
      <c r="C63" s="42" t="s">
        <v>129</v>
      </c>
      <c r="D63" s="46" t="s">
        <v>174</v>
      </c>
      <c r="E63" s="43">
        <v>110000</v>
      </c>
      <c r="F63" s="43"/>
      <c r="G63" s="43">
        <v>110000</v>
      </c>
    </row>
    <row r="64" ht="25.7" customHeight="1" spans="1:7">
      <c r="A64" s="42"/>
      <c r="B64" s="42" t="s">
        <v>175</v>
      </c>
      <c r="C64" s="42"/>
      <c r="D64" s="46" t="s">
        <v>176</v>
      </c>
      <c r="E64" s="43">
        <v>280000</v>
      </c>
      <c r="F64" s="43"/>
      <c r="G64" s="43">
        <v>280000</v>
      </c>
    </row>
    <row r="65" ht="25.7" customHeight="1" spans="1:7">
      <c r="A65" s="42"/>
      <c r="B65" s="42"/>
      <c r="C65" s="42" t="s">
        <v>105</v>
      </c>
      <c r="D65" s="46" t="s">
        <v>177</v>
      </c>
      <c r="E65" s="43">
        <v>140000</v>
      </c>
      <c r="F65" s="43"/>
      <c r="G65" s="43">
        <v>140000</v>
      </c>
    </row>
    <row r="66" ht="25.7" customHeight="1" spans="1:7">
      <c r="A66" s="42"/>
      <c r="B66" s="42"/>
      <c r="C66" s="42" t="s">
        <v>129</v>
      </c>
      <c r="D66" s="46" t="s">
        <v>178</v>
      </c>
      <c r="E66" s="43">
        <v>140000</v>
      </c>
      <c r="F66" s="43"/>
      <c r="G66" s="43">
        <v>140000</v>
      </c>
    </row>
    <row r="67" ht="25.7" customHeight="1" spans="1:7">
      <c r="A67" s="42"/>
      <c r="B67" s="42" t="s">
        <v>179</v>
      </c>
      <c r="C67" s="42"/>
      <c r="D67" s="46" t="s">
        <v>180</v>
      </c>
      <c r="E67" s="43">
        <v>5943600</v>
      </c>
      <c r="F67" s="43"/>
      <c r="G67" s="43">
        <v>5943600</v>
      </c>
    </row>
    <row r="68" ht="25.7" customHeight="1" spans="1:7">
      <c r="A68" s="42"/>
      <c r="B68" s="42"/>
      <c r="C68" s="42" t="s">
        <v>105</v>
      </c>
      <c r="D68" s="46" t="s">
        <v>181</v>
      </c>
      <c r="E68" s="43">
        <v>1723600</v>
      </c>
      <c r="F68" s="43"/>
      <c r="G68" s="43">
        <v>1723600</v>
      </c>
    </row>
    <row r="69" ht="25.7" customHeight="1" spans="1:7">
      <c r="A69" s="42"/>
      <c r="B69" s="42"/>
      <c r="C69" s="42" t="s">
        <v>129</v>
      </c>
      <c r="D69" s="46" t="s">
        <v>182</v>
      </c>
      <c r="E69" s="43">
        <v>4220000</v>
      </c>
      <c r="F69" s="43"/>
      <c r="G69" s="43">
        <v>4220000</v>
      </c>
    </row>
    <row r="70" ht="25.7" customHeight="1" spans="1:7">
      <c r="A70" s="42"/>
      <c r="B70" s="42" t="s">
        <v>111</v>
      </c>
      <c r="C70" s="42"/>
      <c r="D70" s="46" t="s">
        <v>183</v>
      </c>
      <c r="E70" s="43">
        <v>21909200</v>
      </c>
      <c r="F70" s="43"/>
      <c r="G70" s="43">
        <v>21909200</v>
      </c>
    </row>
    <row r="71" ht="25.7" customHeight="1" spans="1:7">
      <c r="A71" s="42"/>
      <c r="B71" s="42"/>
      <c r="C71" s="42" t="s">
        <v>111</v>
      </c>
      <c r="D71" s="46" t="s">
        <v>183</v>
      </c>
      <c r="E71" s="43">
        <v>21909200</v>
      </c>
      <c r="F71" s="43"/>
      <c r="G71" s="43">
        <v>21909200</v>
      </c>
    </row>
    <row r="72" ht="25.7" customHeight="1" spans="1:7">
      <c r="A72" s="42" t="s">
        <v>184</v>
      </c>
      <c r="B72" s="42"/>
      <c r="C72" s="42"/>
      <c r="D72" s="46" t="s">
        <v>185</v>
      </c>
      <c r="E72" s="43">
        <v>25713100</v>
      </c>
      <c r="F72" s="43">
        <v>2754200</v>
      </c>
      <c r="G72" s="43">
        <v>22958900</v>
      </c>
    </row>
    <row r="73" ht="25.7" customHeight="1" spans="1:7">
      <c r="A73" s="42"/>
      <c r="B73" s="42" t="s">
        <v>113</v>
      </c>
      <c r="C73" s="42"/>
      <c r="D73" s="46" t="s">
        <v>186</v>
      </c>
      <c r="E73" s="43">
        <v>2495400</v>
      </c>
      <c r="F73" s="43"/>
      <c r="G73" s="43">
        <v>2495400</v>
      </c>
    </row>
    <row r="74" ht="25.7" customHeight="1" spans="1:7">
      <c r="A74" s="42"/>
      <c r="B74" s="42"/>
      <c r="C74" s="42" t="s">
        <v>105</v>
      </c>
      <c r="D74" s="46" t="s">
        <v>187</v>
      </c>
      <c r="E74" s="43">
        <v>2495400</v>
      </c>
      <c r="F74" s="43"/>
      <c r="G74" s="43">
        <v>2495400</v>
      </c>
    </row>
    <row r="75" ht="25.7" customHeight="1" spans="1:7">
      <c r="A75" s="42"/>
      <c r="B75" s="42" t="s">
        <v>152</v>
      </c>
      <c r="C75" s="42"/>
      <c r="D75" s="46" t="s">
        <v>188</v>
      </c>
      <c r="E75" s="43">
        <v>450000</v>
      </c>
      <c r="F75" s="43"/>
      <c r="G75" s="43">
        <v>450000</v>
      </c>
    </row>
    <row r="76" ht="25.7" customHeight="1" spans="1:7">
      <c r="A76" s="42"/>
      <c r="B76" s="42"/>
      <c r="C76" s="42" t="s">
        <v>189</v>
      </c>
      <c r="D76" s="46" t="s">
        <v>190</v>
      </c>
      <c r="E76" s="43">
        <v>450000</v>
      </c>
      <c r="F76" s="43"/>
      <c r="G76" s="43">
        <v>450000</v>
      </c>
    </row>
    <row r="77" ht="25.7" customHeight="1" spans="1:7">
      <c r="A77" s="42"/>
      <c r="B77" s="42" t="s">
        <v>167</v>
      </c>
      <c r="C77" s="42"/>
      <c r="D77" s="46" t="s">
        <v>191</v>
      </c>
      <c r="E77" s="43">
        <v>2754200</v>
      </c>
      <c r="F77" s="43">
        <v>2754200</v>
      </c>
      <c r="G77" s="43"/>
    </row>
    <row r="78" ht="25.7" customHeight="1" spans="1:7">
      <c r="A78" s="42"/>
      <c r="B78" s="42"/>
      <c r="C78" s="42" t="s">
        <v>105</v>
      </c>
      <c r="D78" s="46" t="s">
        <v>192</v>
      </c>
      <c r="E78" s="43">
        <v>777200</v>
      </c>
      <c r="F78" s="43">
        <v>777200</v>
      </c>
      <c r="G78" s="43"/>
    </row>
    <row r="79" ht="25.7" customHeight="1" spans="1:7">
      <c r="A79" s="42"/>
      <c r="B79" s="42"/>
      <c r="C79" s="42" t="s">
        <v>129</v>
      </c>
      <c r="D79" s="46" t="s">
        <v>193</v>
      </c>
      <c r="E79" s="43">
        <v>1977000</v>
      </c>
      <c r="F79" s="43">
        <v>1977000</v>
      </c>
      <c r="G79" s="43"/>
    </row>
    <row r="80" ht="25.7" customHeight="1" spans="1:7">
      <c r="A80" s="42"/>
      <c r="B80" s="42" t="s">
        <v>194</v>
      </c>
      <c r="C80" s="42"/>
      <c r="D80" s="46" t="s">
        <v>195</v>
      </c>
      <c r="E80" s="43">
        <v>1000000</v>
      </c>
      <c r="F80" s="43"/>
      <c r="G80" s="43">
        <v>1000000</v>
      </c>
    </row>
    <row r="81" ht="25.7" customHeight="1" spans="1:7">
      <c r="A81" s="42"/>
      <c r="B81" s="42"/>
      <c r="C81" s="42" t="s">
        <v>129</v>
      </c>
      <c r="D81" s="46" t="s">
        <v>196</v>
      </c>
      <c r="E81" s="43">
        <v>1000000</v>
      </c>
      <c r="F81" s="43"/>
      <c r="G81" s="43">
        <v>1000000</v>
      </c>
    </row>
    <row r="82" ht="25.7" customHeight="1" spans="1:7">
      <c r="A82" s="42"/>
      <c r="B82" s="42" t="s">
        <v>197</v>
      </c>
      <c r="C82" s="42"/>
      <c r="D82" s="46" t="s">
        <v>198</v>
      </c>
      <c r="E82" s="43">
        <v>11565300</v>
      </c>
      <c r="F82" s="43"/>
      <c r="G82" s="43">
        <v>11565300</v>
      </c>
    </row>
    <row r="83" ht="25.7" customHeight="1" spans="1:7">
      <c r="A83" s="42"/>
      <c r="B83" s="42"/>
      <c r="C83" s="42" t="s">
        <v>105</v>
      </c>
      <c r="D83" s="46" t="s">
        <v>199</v>
      </c>
      <c r="E83" s="43">
        <v>11565300</v>
      </c>
      <c r="F83" s="43"/>
      <c r="G83" s="43">
        <v>11565300</v>
      </c>
    </row>
    <row r="84" ht="25.7" customHeight="1" spans="1:7">
      <c r="A84" s="42"/>
      <c r="B84" s="42" t="s">
        <v>200</v>
      </c>
      <c r="C84" s="42"/>
      <c r="D84" s="46" t="s">
        <v>201</v>
      </c>
      <c r="E84" s="43">
        <v>66700</v>
      </c>
      <c r="F84" s="43"/>
      <c r="G84" s="43">
        <v>66700</v>
      </c>
    </row>
    <row r="85" ht="25.7" customHeight="1" spans="1:7">
      <c r="A85" s="42"/>
      <c r="B85" s="42"/>
      <c r="C85" s="42" t="s">
        <v>105</v>
      </c>
      <c r="D85" s="46" t="s">
        <v>202</v>
      </c>
      <c r="E85" s="43">
        <v>66700</v>
      </c>
      <c r="F85" s="43"/>
      <c r="G85" s="43">
        <v>66700</v>
      </c>
    </row>
    <row r="86" ht="25.7" customHeight="1" spans="1:7">
      <c r="A86" s="42"/>
      <c r="B86" s="42" t="s">
        <v>111</v>
      </c>
      <c r="C86" s="42"/>
      <c r="D86" s="46" t="s">
        <v>203</v>
      </c>
      <c r="E86" s="43">
        <v>7381500</v>
      </c>
      <c r="F86" s="43"/>
      <c r="G86" s="43">
        <v>7381500</v>
      </c>
    </row>
    <row r="87" ht="25.7" customHeight="1" spans="1:7">
      <c r="A87" s="42"/>
      <c r="B87" s="42"/>
      <c r="C87" s="42" t="s">
        <v>111</v>
      </c>
      <c r="D87" s="46" t="s">
        <v>203</v>
      </c>
      <c r="E87" s="43">
        <v>7381500</v>
      </c>
      <c r="F87" s="43"/>
      <c r="G87" s="43">
        <v>7381500</v>
      </c>
    </row>
    <row r="88" ht="25.7" customHeight="1" spans="1:7">
      <c r="A88" s="42" t="s">
        <v>204</v>
      </c>
      <c r="B88" s="42"/>
      <c r="C88" s="42"/>
      <c r="D88" s="46" t="s">
        <v>205</v>
      </c>
      <c r="E88" s="43">
        <v>21434000</v>
      </c>
      <c r="F88" s="43">
        <v>4359000</v>
      </c>
      <c r="G88" s="43">
        <v>17075000</v>
      </c>
    </row>
    <row r="89" ht="25.7" customHeight="1" spans="1:7">
      <c r="A89" s="42"/>
      <c r="B89" s="42" t="s">
        <v>105</v>
      </c>
      <c r="C89" s="42"/>
      <c r="D89" s="46" t="s">
        <v>206</v>
      </c>
      <c r="E89" s="43">
        <v>12634000</v>
      </c>
      <c r="F89" s="43">
        <v>4359000</v>
      </c>
      <c r="G89" s="43">
        <v>8275000</v>
      </c>
    </row>
    <row r="90" ht="25.7" customHeight="1" spans="1:7">
      <c r="A90" s="42"/>
      <c r="B90" s="42"/>
      <c r="C90" s="42" t="s">
        <v>111</v>
      </c>
      <c r="D90" s="46" t="s">
        <v>207</v>
      </c>
      <c r="E90" s="43">
        <v>12634000</v>
      </c>
      <c r="F90" s="43">
        <v>4359000</v>
      </c>
      <c r="G90" s="43">
        <v>8275000</v>
      </c>
    </row>
    <row r="91" ht="25.7" customHeight="1" spans="1:7">
      <c r="A91" s="42"/>
      <c r="B91" s="42" t="s">
        <v>107</v>
      </c>
      <c r="C91" s="42"/>
      <c r="D91" s="46" t="s">
        <v>208</v>
      </c>
      <c r="E91" s="43">
        <v>8000000</v>
      </c>
      <c r="F91" s="43"/>
      <c r="G91" s="43">
        <v>8000000</v>
      </c>
    </row>
    <row r="92" ht="25.7" customHeight="1" spans="1:7">
      <c r="A92" s="42"/>
      <c r="B92" s="42"/>
      <c r="C92" s="42" t="s">
        <v>129</v>
      </c>
      <c r="D92" s="46" t="s">
        <v>209</v>
      </c>
      <c r="E92" s="43">
        <v>8000000</v>
      </c>
      <c r="F92" s="43"/>
      <c r="G92" s="43">
        <v>8000000</v>
      </c>
    </row>
    <row r="93" ht="25.7" customHeight="1" spans="1:7">
      <c r="A93" s="42"/>
      <c r="B93" s="42" t="s">
        <v>167</v>
      </c>
      <c r="C93" s="42"/>
      <c r="D93" s="46" t="s">
        <v>210</v>
      </c>
      <c r="E93" s="43">
        <v>800000</v>
      </c>
      <c r="F93" s="43"/>
      <c r="G93" s="43">
        <v>800000</v>
      </c>
    </row>
    <row r="94" ht="25.7" customHeight="1" spans="1:7">
      <c r="A94" s="42"/>
      <c r="B94" s="42"/>
      <c r="C94" s="42" t="s">
        <v>113</v>
      </c>
      <c r="D94" s="46" t="s">
        <v>211</v>
      </c>
      <c r="E94" s="43">
        <v>800000</v>
      </c>
      <c r="F94" s="43"/>
      <c r="G94" s="43">
        <v>800000</v>
      </c>
    </row>
    <row r="95" ht="25.7" customHeight="1" spans="1:7">
      <c r="A95" s="42" t="s">
        <v>212</v>
      </c>
      <c r="B95" s="42"/>
      <c r="C95" s="42"/>
      <c r="D95" s="46" t="s">
        <v>213</v>
      </c>
      <c r="E95" s="43">
        <v>143029100</v>
      </c>
      <c r="F95" s="43">
        <v>8381000</v>
      </c>
      <c r="G95" s="43">
        <v>134648100</v>
      </c>
    </row>
    <row r="96" ht="25.7" customHeight="1" spans="1:7">
      <c r="A96" s="42"/>
      <c r="B96" s="42" t="s">
        <v>105</v>
      </c>
      <c r="C96" s="42"/>
      <c r="D96" s="46" t="s">
        <v>214</v>
      </c>
      <c r="E96" s="43">
        <v>22590300</v>
      </c>
      <c r="F96" s="43">
        <v>8381000</v>
      </c>
      <c r="G96" s="43">
        <v>14209300</v>
      </c>
    </row>
    <row r="97" ht="25.7" customHeight="1" spans="1:7">
      <c r="A97" s="42"/>
      <c r="B97" s="42"/>
      <c r="C97" s="42" t="s">
        <v>105</v>
      </c>
      <c r="D97" s="46" t="s">
        <v>115</v>
      </c>
      <c r="E97" s="43">
        <v>1806700</v>
      </c>
      <c r="F97" s="43">
        <v>1806700</v>
      </c>
      <c r="G97" s="43"/>
    </row>
    <row r="98" ht="25.7" customHeight="1" spans="1:7">
      <c r="A98" s="42"/>
      <c r="B98" s="42"/>
      <c r="C98" s="42" t="s">
        <v>107</v>
      </c>
      <c r="D98" s="46" t="s">
        <v>215</v>
      </c>
      <c r="E98" s="43">
        <v>5610800</v>
      </c>
      <c r="F98" s="43"/>
      <c r="G98" s="43">
        <v>5610800</v>
      </c>
    </row>
    <row r="99" ht="25.7" customHeight="1" spans="1:7">
      <c r="A99" s="42"/>
      <c r="B99" s="42"/>
      <c r="C99" s="42" t="s">
        <v>111</v>
      </c>
      <c r="D99" s="46" t="s">
        <v>216</v>
      </c>
      <c r="E99" s="43">
        <v>15172800</v>
      </c>
      <c r="F99" s="43">
        <v>6574300</v>
      </c>
      <c r="G99" s="43">
        <v>8598500</v>
      </c>
    </row>
    <row r="100" ht="25.7" customHeight="1" spans="1:7">
      <c r="A100" s="42"/>
      <c r="B100" s="42" t="s">
        <v>113</v>
      </c>
      <c r="C100" s="42"/>
      <c r="D100" s="46" t="s">
        <v>217</v>
      </c>
      <c r="E100" s="43">
        <v>62500000</v>
      </c>
      <c r="F100" s="43"/>
      <c r="G100" s="43">
        <v>62500000</v>
      </c>
    </row>
    <row r="101" ht="25.7" customHeight="1" spans="1:7">
      <c r="A101" s="42"/>
      <c r="B101" s="42"/>
      <c r="C101" s="42" t="s">
        <v>111</v>
      </c>
      <c r="D101" s="46" t="s">
        <v>218</v>
      </c>
      <c r="E101" s="43">
        <v>62500000</v>
      </c>
      <c r="F101" s="43"/>
      <c r="G101" s="43">
        <v>62500000</v>
      </c>
    </row>
    <row r="102" ht="25.7" customHeight="1" spans="1:7">
      <c r="A102" s="42"/>
      <c r="B102" s="42" t="s">
        <v>146</v>
      </c>
      <c r="C102" s="42"/>
      <c r="D102" s="46" t="s">
        <v>219</v>
      </c>
      <c r="E102" s="43">
        <v>26829900</v>
      </c>
      <c r="F102" s="43"/>
      <c r="G102" s="43">
        <v>26829900</v>
      </c>
    </row>
    <row r="103" ht="25.7" customHeight="1" spans="1:7">
      <c r="A103" s="42"/>
      <c r="B103" s="42"/>
      <c r="C103" s="42" t="s">
        <v>105</v>
      </c>
      <c r="D103" s="46" t="s">
        <v>219</v>
      </c>
      <c r="E103" s="43">
        <v>26829900</v>
      </c>
      <c r="F103" s="43"/>
      <c r="G103" s="43">
        <v>26829900</v>
      </c>
    </row>
    <row r="104" ht="25.7" customHeight="1" spans="1:7">
      <c r="A104" s="42"/>
      <c r="B104" s="42" t="s">
        <v>109</v>
      </c>
      <c r="C104" s="42"/>
      <c r="D104" s="46" t="s">
        <v>220</v>
      </c>
      <c r="E104" s="43">
        <v>3890100</v>
      </c>
      <c r="F104" s="43"/>
      <c r="G104" s="43">
        <v>3890100</v>
      </c>
    </row>
    <row r="105" ht="25.7" customHeight="1" spans="1:7">
      <c r="A105" s="42"/>
      <c r="B105" s="42"/>
      <c r="C105" s="42" t="s">
        <v>107</v>
      </c>
      <c r="D105" s="46" t="s">
        <v>221</v>
      </c>
      <c r="E105" s="43">
        <v>2081800</v>
      </c>
      <c r="F105" s="43"/>
      <c r="G105" s="43">
        <v>2081800</v>
      </c>
    </row>
    <row r="106" ht="25.7" customHeight="1" spans="1:7">
      <c r="A106" s="42"/>
      <c r="B106" s="42"/>
      <c r="C106" s="42" t="s">
        <v>222</v>
      </c>
      <c r="D106" s="46" t="s">
        <v>223</v>
      </c>
      <c r="E106" s="43">
        <v>882700</v>
      </c>
      <c r="F106" s="43"/>
      <c r="G106" s="43">
        <v>882700</v>
      </c>
    </row>
    <row r="107" ht="25.7" customHeight="1" spans="1:7">
      <c r="A107" s="42"/>
      <c r="B107" s="42"/>
      <c r="C107" s="42" t="s">
        <v>172</v>
      </c>
      <c r="D107" s="46" t="s">
        <v>224</v>
      </c>
      <c r="E107" s="43">
        <v>925600</v>
      </c>
      <c r="F107" s="43"/>
      <c r="G107" s="43">
        <v>925600</v>
      </c>
    </row>
    <row r="108" ht="25.7" customHeight="1" spans="1:7">
      <c r="A108" s="42"/>
      <c r="B108" s="42" t="s">
        <v>111</v>
      </c>
      <c r="C108" s="42"/>
      <c r="D108" s="46" t="s">
        <v>225</v>
      </c>
      <c r="E108" s="43">
        <v>27218800</v>
      </c>
      <c r="F108" s="43"/>
      <c r="G108" s="43">
        <v>27218800</v>
      </c>
    </row>
    <row r="109" ht="25.7" customHeight="1" spans="1:7">
      <c r="A109" s="42"/>
      <c r="B109" s="42"/>
      <c r="C109" s="42" t="s">
        <v>111</v>
      </c>
      <c r="D109" s="46" t="s">
        <v>225</v>
      </c>
      <c r="E109" s="43">
        <v>27218800</v>
      </c>
      <c r="F109" s="43"/>
      <c r="G109" s="43">
        <v>27218800</v>
      </c>
    </row>
    <row r="110" ht="25.7" customHeight="1" spans="1:7">
      <c r="A110" s="42" t="s">
        <v>226</v>
      </c>
      <c r="B110" s="42"/>
      <c r="C110" s="42"/>
      <c r="D110" s="46" t="s">
        <v>227</v>
      </c>
      <c r="E110" s="43">
        <v>298190200</v>
      </c>
      <c r="F110" s="43">
        <v>6182800</v>
      </c>
      <c r="G110" s="43">
        <v>292007400</v>
      </c>
    </row>
    <row r="111" ht="25.7" customHeight="1" spans="1:7">
      <c r="A111" s="42"/>
      <c r="B111" s="42" t="s">
        <v>105</v>
      </c>
      <c r="C111" s="42"/>
      <c r="D111" s="46" t="s">
        <v>228</v>
      </c>
      <c r="E111" s="43">
        <v>112672800</v>
      </c>
      <c r="F111" s="43">
        <v>4294200</v>
      </c>
      <c r="G111" s="43">
        <v>108378600</v>
      </c>
    </row>
    <row r="112" ht="25.7" customHeight="1" spans="1:7">
      <c r="A112" s="42"/>
      <c r="B112" s="42"/>
      <c r="C112" s="42" t="s">
        <v>107</v>
      </c>
      <c r="D112" s="46" t="s">
        <v>125</v>
      </c>
      <c r="E112" s="43">
        <v>6239100</v>
      </c>
      <c r="F112" s="43">
        <v>4294200</v>
      </c>
      <c r="G112" s="43">
        <v>1944900</v>
      </c>
    </row>
    <row r="113" ht="25.7" customHeight="1" spans="1:7">
      <c r="A113" s="42"/>
      <c r="B113" s="42"/>
      <c r="C113" s="42" t="s">
        <v>116</v>
      </c>
      <c r="D113" s="46" t="s">
        <v>229</v>
      </c>
      <c r="E113" s="43">
        <v>87200</v>
      </c>
      <c r="F113" s="43"/>
      <c r="G113" s="43">
        <v>87200</v>
      </c>
    </row>
    <row r="114" ht="25.7" customHeight="1" spans="1:7">
      <c r="A114" s="42"/>
      <c r="B114" s="42"/>
      <c r="C114" s="42" t="s">
        <v>230</v>
      </c>
      <c r="D114" s="46" t="s">
        <v>231</v>
      </c>
      <c r="E114" s="43">
        <v>29200</v>
      </c>
      <c r="F114" s="43"/>
      <c r="G114" s="43">
        <v>29200</v>
      </c>
    </row>
    <row r="115" ht="25.7" customHeight="1" spans="1:7">
      <c r="A115" s="42"/>
      <c r="B115" s="42"/>
      <c r="C115" s="42" t="s">
        <v>111</v>
      </c>
      <c r="D115" s="46" t="s">
        <v>232</v>
      </c>
      <c r="E115" s="43">
        <v>106317300</v>
      </c>
      <c r="F115" s="43"/>
      <c r="G115" s="43">
        <v>106317300</v>
      </c>
    </row>
    <row r="116" ht="25.7" customHeight="1" spans="1:7">
      <c r="A116" s="42"/>
      <c r="B116" s="42" t="s">
        <v>129</v>
      </c>
      <c r="C116" s="42"/>
      <c r="D116" s="46" t="s">
        <v>233</v>
      </c>
      <c r="E116" s="43">
        <v>27997000</v>
      </c>
      <c r="F116" s="43"/>
      <c r="G116" s="43">
        <v>27997000</v>
      </c>
    </row>
    <row r="117" ht="25.7" customHeight="1" spans="1:7">
      <c r="A117" s="42"/>
      <c r="B117" s="42"/>
      <c r="C117" s="42" t="s">
        <v>146</v>
      </c>
      <c r="D117" s="46" t="s">
        <v>234</v>
      </c>
      <c r="E117" s="43">
        <v>310500</v>
      </c>
      <c r="F117" s="43"/>
      <c r="G117" s="43">
        <v>310500</v>
      </c>
    </row>
    <row r="118" ht="25.7" customHeight="1" spans="1:7">
      <c r="A118" s="42"/>
      <c r="B118" s="42"/>
      <c r="C118" s="42" t="s">
        <v>152</v>
      </c>
      <c r="D118" s="46" t="s">
        <v>235</v>
      </c>
      <c r="E118" s="43">
        <v>8078900</v>
      </c>
      <c r="F118" s="43"/>
      <c r="G118" s="43">
        <v>8078900</v>
      </c>
    </row>
    <row r="119" ht="25.7" customHeight="1" spans="1:7">
      <c r="A119" s="42"/>
      <c r="B119" s="42"/>
      <c r="C119" s="42" t="s">
        <v>236</v>
      </c>
      <c r="D119" s="46" t="s">
        <v>237</v>
      </c>
      <c r="E119" s="43">
        <v>19607600</v>
      </c>
      <c r="F119" s="43"/>
      <c r="G119" s="43">
        <v>19607600</v>
      </c>
    </row>
    <row r="120" ht="25.7" customHeight="1" spans="1:7">
      <c r="A120" s="42"/>
      <c r="B120" s="42" t="s">
        <v>113</v>
      </c>
      <c r="C120" s="42"/>
      <c r="D120" s="46" t="s">
        <v>238</v>
      </c>
      <c r="E120" s="43">
        <v>145447000</v>
      </c>
      <c r="F120" s="43">
        <v>1888600</v>
      </c>
      <c r="G120" s="43">
        <v>143558400</v>
      </c>
    </row>
    <row r="121" ht="25.7" customHeight="1" spans="1:7">
      <c r="A121" s="42"/>
      <c r="B121" s="42"/>
      <c r="C121" s="42" t="s">
        <v>107</v>
      </c>
      <c r="D121" s="46" t="s">
        <v>239</v>
      </c>
      <c r="E121" s="43">
        <v>3439200</v>
      </c>
      <c r="F121" s="43">
        <v>1888600</v>
      </c>
      <c r="G121" s="43">
        <v>1550600</v>
      </c>
    </row>
    <row r="122" ht="25.7" customHeight="1" spans="1:7">
      <c r="A122" s="42"/>
      <c r="B122" s="42"/>
      <c r="C122" s="42" t="s">
        <v>146</v>
      </c>
      <c r="D122" s="46" t="s">
        <v>240</v>
      </c>
      <c r="E122" s="43">
        <v>60770000</v>
      </c>
      <c r="F122" s="43"/>
      <c r="G122" s="43">
        <v>60770000</v>
      </c>
    </row>
    <row r="123" ht="25.7" customHeight="1" spans="1:7">
      <c r="A123" s="42"/>
      <c r="B123" s="42"/>
      <c r="C123" s="42" t="s">
        <v>111</v>
      </c>
      <c r="D123" s="46" t="s">
        <v>241</v>
      </c>
      <c r="E123" s="43">
        <v>81237800</v>
      </c>
      <c r="F123" s="43"/>
      <c r="G123" s="43">
        <v>81237800</v>
      </c>
    </row>
    <row r="124" ht="25.7" customHeight="1" spans="1:7">
      <c r="A124" s="42"/>
      <c r="B124" s="42" t="s">
        <v>152</v>
      </c>
      <c r="C124" s="42"/>
      <c r="D124" s="46" t="s">
        <v>242</v>
      </c>
      <c r="E124" s="43">
        <v>73400</v>
      </c>
      <c r="F124" s="43"/>
      <c r="G124" s="43">
        <v>73400</v>
      </c>
    </row>
    <row r="125" ht="25.7" customHeight="1" spans="1:7">
      <c r="A125" s="42"/>
      <c r="B125" s="42"/>
      <c r="C125" s="42" t="s">
        <v>105</v>
      </c>
      <c r="D125" s="46" t="s">
        <v>243</v>
      </c>
      <c r="E125" s="43">
        <v>73400</v>
      </c>
      <c r="F125" s="43"/>
      <c r="G125" s="43">
        <v>73400</v>
      </c>
    </row>
    <row r="126" ht="25.7" customHeight="1" spans="1:7">
      <c r="A126" s="42"/>
      <c r="B126" s="42" t="s">
        <v>111</v>
      </c>
      <c r="C126" s="42"/>
      <c r="D126" s="46" t="s">
        <v>244</v>
      </c>
      <c r="E126" s="43">
        <v>12000000</v>
      </c>
      <c r="F126" s="43"/>
      <c r="G126" s="43">
        <v>12000000</v>
      </c>
    </row>
    <row r="127" ht="25.7" customHeight="1" spans="1:7">
      <c r="A127" s="42"/>
      <c r="B127" s="42"/>
      <c r="C127" s="42" t="s">
        <v>111</v>
      </c>
      <c r="D127" s="46" t="s">
        <v>244</v>
      </c>
      <c r="E127" s="43">
        <v>12000000</v>
      </c>
      <c r="F127" s="43"/>
      <c r="G127" s="43">
        <v>12000000</v>
      </c>
    </row>
    <row r="128" ht="25.7" customHeight="1" spans="1:7">
      <c r="A128" s="42" t="s">
        <v>245</v>
      </c>
      <c r="B128" s="42"/>
      <c r="C128" s="42"/>
      <c r="D128" s="46" t="s">
        <v>246</v>
      </c>
      <c r="E128" s="43">
        <v>1016415600</v>
      </c>
      <c r="F128" s="43"/>
      <c r="G128" s="43">
        <v>1016415600</v>
      </c>
    </row>
    <row r="129" ht="25.7" customHeight="1" spans="1:7">
      <c r="A129" s="42"/>
      <c r="B129" s="42" t="s">
        <v>109</v>
      </c>
      <c r="C129" s="42"/>
      <c r="D129" s="46" t="s">
        <v>247</v>
      </c>
      <c r="E129" s="43">
        <v>1016415600</v>
      </c>
      <c r="F129" s="43"/>
      <c r="G129" s="43">
        <v>1016415600</v>
      </c>
    </row>
    <row r="130" ht="25.7" customHeight="1" spans="1:7">
      <c r="A130" s="42"/>
      <c r="B130" s="42"/>
      <c r="C130" s="42" t="s">
        <v>111</v>
      </c>
      <c r="D130" s="46" t="s">
        <v>248</v>
      </c>
      <c r="E130" s="43">
        <v>1016415600</v>
      </c>
      <c r="F130" s="43"/>
      <c r="G130" s="43">
        <v>1016415600</v>
      </c>
    </row>
    <row r="131" ht="25.7" customHeight="1" spans="1:7">
      <c r="A131" s="42" t="s">
        <v>249</v>
      </c>
      <c r="B131" s="42"/>
      <c r="C131" s="42"/>
      <c r="D131" s="46" t="s">
        <v>250</v>
      </c>
      <c r="E131" s="43">
        <v>40000000</v>
      </c>
      <c r="F131" s="43"/>
      <c r="G131" s="43">
        <v>40000000</v>
      </c>
    </row>
    <row r="132" ht="25.7" customHeight="1" spans="1:7">
      <c r="A132" s="42"/>
      <c r="B132" s="42" t="s">
        <v>129</v>
      </c>
      <c r="C132" s="42"/>
      <c r="D132" s="46" t="s">
        <v>251</v>
      </c>
      <c r="E132" s="43">
        <v>40000000</v>
      </c>
      <c r="F132" s="43"/>
      <c r="G132" s="43">
        <v>40000000</v>
      </c>
    </row>
    <row r="133" ht="25.7" customHeight="1" spans="1:7">
      <c r="A133" s="42"/>
      <c r="B133" s="42"/>
      <c r="C133" s="42" t="s">
        <v>111</v>
      </c>
      <c r="D133" s="46" t="s">
        <v>252</v>
      </c>
      <c r="E133" s="43">
        <v>40000000</v>
      </c>
      <c r="F133" s="43"/>
      <c r="G133" s="43">
        <v>40000000</v>
      </c>
    </row>
    <row r="134" ht="25.7" customHeight="1" spans="1:7">
      <c r="A134" s="42" t="s">
        <v>253</v>
      </c>
      <c r="B134" s="42"/>
      <c r="C134" s="42"/>
      <c r="D134" s="46" t="s">
        <v>254</v>
      </c>
      <c r="E134" s="43">
        <v>6120500</v>
      </c>
      <c r="F134" s="43">
        <v>6120500</v>
      </c>
      <c r="G134" s="43"/>
    </row>
    <row r="135" ht="25.7" customHeight="1" spans="1:7">
      <c r="A135" s="42"/>
      <c r="B135" s="42" t="s">
        <v>129</v>
      </c>
      <c r="C135" s="42"/>
      <c r="D135" s="46" t="s">
        <v>255</v>
      </c>
      <c r="E135" s="43">
        <v>6120500</v>
      </c>
      <c r="F135" s="43">
        <v>6120500</v>
      </c>
      <c r="G135" s="43"/>
    </row>
    <row r="136" ht="25.7" customHeight="1" spans="1:7">
      <c r="A136" s="42"/>
      <c r="B136" s="42"/>
      <c r="C136" s="42" t="s">
        <v>105</v>
      </c>
      <c r="D136" s="46" t="s">
        <v>256</v>
      </c>
      <c r="E136" s="43">
        <v>3552900</v>
      </c>
      <c r="F136" s="43">
        <v>3552900</v>
      </c>
      <c r="G136" s="43"/>
    </row>
    <row r="137" ht="25.7" customHeight="1" spans="1:7">
      <c r="A137" s="42"/>
      <c r="B137" s="42"/>
      <c r="C137" s="42" t="s">
        <v>113</v>
      </c>
      <c r="D137" s="46" t="s">
        <v>257</v>
      </c>
      <c r="E137" s="43">
        <v>2567600</v>
      </c>
      <c r="F137" s="43">
        <v>2567600</v>
      </c>
      <c r="G137" s="43"/>
    </row>
    <row r="138" ht="25.7" customHeight="1" spans="1:7">
      <c r="A138" s="42" t="s">
        <v>258</v>
      </c>
      <c r="B138" s="42"/>
      <c r="C138" s="42"/>
      <c r="D138" s="46" t="s">
        <v>259</v>
      </c>
      <c r="E138" s="43">
        <v>25000000</v>
      </c>
      <c r="F138" s="43"/>
      <c r="G138" s="43">
        <v>25000000</v>
      </c>
    </row>
    <row r="139" ht="25.7" customHeight="1" spans="1:7">
      <c r="A139" s="42"/>
      <c r="B139" s="42"/>
      <c r="C139" s="42"/>
      <c r="D139" s="46" t="s">
        <v>259</v>
      </c>
      <c r="E139" s="43">
        <v>25000000</v>
      </c>
      <c r="F139" s="43"/>
      <c r="G139" s="43">
        <v>25000000</v>
      </c>
    </row>
    <row r="140" ht="25.7" customHeight="1" spans="1:7">
      <c r="A140" s="42"/>
      <c r="B140" s="42"/>
      <c r="C140" s="42"/>
      <c r="D140" s="46" t="s">
        <v>259</v>
      </c>
      <c r="E140" s="43">
        <v>25000000</v>
      </c>
      <c r="F140" s="43"/>
      <c r="G140" s="43">
        <v>25000000</v>
      </c>
    </row>
    <row r="141" ht="25.7" customHeight="1" spans="1:7">
      <c r="A141" s="42" t="s">
        <v>260</v>
      </c>
      <c r="B141" s="42"/>
      <c r="C141" s="42"/>
      <c r="D141" s="46" t="s">
        <v>261</v>
      </c>
      <c r="E141" s="43">
        <v>17636800</v>
      </c>
      <c r="F141" s="43"/>
      <c r="G141" s="43">
        <v>17636800</v>
      </c>
    </row>
    <row r="142" ht="25.7" customHeight="1" spans="1:7">
      <c r="A142" s="42"/>
      <c r="B142" s="42" t="s">
        <v>111</v>
      </c>
      <c r="C142" s="42"/>
      <c r="D142" s="46" t="s">
        <v>261</v>
      </c>
      <c r="E142" s="43">
        <v>17636800</v>
      </c>
      <c r="F142" s="43"/>
      <c r="G142" s="43">
        <v>17636800</v>
      </c>
    </row>
    <row r="143" ht="25.7" customHeight="1" spans="1:7">
      <c r="A143" s="42"/>
      <c r="B143" s="42"/>
      <c r="C143" s="42" t="s">
        <v>111</v>
      </c>
      <c r="D143" s="46" t="s">
        <v>261</v>
      </c>
      <c r="E143" s="43">
        <v>17636800</v>
      </c>
      <c r="F143" s="43"/>
      <c r="G143" s="43">
        <v>17636800</v>
      </c>
    </row>
  </sheetData>
  <mergeCells count="11">
    <mergeCell ref="A1:G1"/>
    <mergeCell ref="A2:D2"/>
    <mergeCell ref="F2:G2"/>
    <mergeCell ref="A3:D3"/>
    <mergeCell ref="E3:G3"/>
    <mergeCell ref="A4:C4"/>
    <mergeCell ref="A6:D6"/>
    <mergeCell ref="D4:D5"/>
    <mergeCell ref="E4:E5"/>
    <mergeCell ref="F4:F5"/>
    <mergeCell ref="G4:G5"/>
  </mergeCells>
  <pageMargins left="0.17" right="0.17" top="0.236220472440945" bottom="0.236220472440945"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20</vt:i4>
      </vt:variant>
    </vt:vector>
  </HeadingPairs>
  <TitlesOfParts>
    <vt:vector size="20" baseType="lpstr">
      <vt:lpstr>封面</vt:lpstr>
      <vt:lpstr>目录</vt:lpstr>
      <vt:lpstr>部门主要职能</vt:lpstr>
      <vt:lpstr>部门机构设置</vt:lpstr>
      <vt:lpstr>名词解释</vt:lpstr>
      <vt:lpstr>部门编制说明</vt:lpstr>
      <vt:lpstr>部门收支总表</vt:lpstr>
      <vt:lpstr>部门收入总表</vt:lpstr>
      <vt:lpstr>部门支出总表</vt:lpstr>
      <vt:lpstr>部门财政拨款收支总表</vt:lpstr>
      <vt:lpstr>部门一般公共预算拨款表</vt:lpstr>
      <vt:lpstr>部门政府性基金拨款表</vt:lpstr>
      <vt:lpstr>部门国有资本经营预算支出表</vt:lpstr>
      <vt:lpstr>部门一般公共预算拨款基本支出明细表</vt:lpstr>
      <vt:lpstr>部门"三公"经费和机关运行费预算表</vt:lpstr>
      <vt:lpstr>其他相关情况说明</vt:lpstr>
      <vt:lpstr>项目经费情况说明1</vt:lpstr>
      <vt:lpstr>绩效目标申报表1</vt:lpstr>
      <vt:lpstr>项目经费情况说明2</vt:lpstr>
      <vt:lpstr>绩效目标申报表2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WPS_1666503683</cp:lastModifiedBy>
  <dcterms:created xsi:type="dcterms:W3CDTF">2023-02-03T08:30:00Z</dcterms:created>
  <cp:lastPrinted>2023-02-09T02:46:00Z</cp:lastPrinted>
  <dcterms:modified xsi:type="dcterms:W3CDTF">2023-02-08T01:28:58Z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414FDD9E6A87458E957D3AB621931EEC_12</vt:lpwstr>
  </property>
  <property fmtid="{D5CDD505-2E9C-101B-9397-08002B2CF9AE}" pid="3" name="KSOProductBuildVer">
    <vt:lpwstr>2052-11.1.0.14309</vt:lpwstr>
  </property>
</Properties>
</file>