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桌面\倪翔\2018年社救月报表\"/>
    </mc:Choice>
  </mc:AlternateContent>
  <xr:revisionPtr revIDLastSave="0" documentId="13_ncr:1_{2C521EC9-ADDE-4CD9-AABA-01B0CD38C8C6}" xr6:coauthVersionLast="45" xr6:coauthVersionMax="45" xr10:uidLastSave="{00000000-0000-0000-0000-000000000000}"/>
  <bookViews>
    <workbookView xWindow="-120" yWindow="-120" windowWidth="24240" windowHeight="13140" xr2:uid="{00000000-000D-0000-FFFF-FFFF00000000}"/>
  </bookViews>
  <sheets>
    <sheet name="Sheet1" sheetId="1" r:id="rId1"/>
    <sheet name="Sheet2" sheetId="2" r:id="rId2"/>
    <sheet name="Sheet3" sheetId="3" r:id="rId3"/>
  </sheets>
  <calcPr calcId="18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S6" i="1" l="1"/>
  <c r="Q6" i="1"/>
  <c r="U6" i="1"/>
  <c r="U7" i="1"/>
  <c r="P6" i="1"/>
  <c r="T6" i="1"/>
  <c r="T7" i="1"/>
  <c r="N7" i="1"/>
  <c r="D7" i="1"/>
  <c r="F7" i="1"/>
  <c r="H7" i="1"/>
  <c r="J7" i="1"/>
  <c r="L7" i="1"/>
  <c r="R7" i="1"/>
  <c r="B7" i="1"/>
  <c r="M7" i="1"/>
  <c r="S7" i="1"/>
  <c r="K7" i="1"/>
  <c r="G7" i="1"/>
  <c r="I7" i="1"/>
  <c r="O7" i="1"/>
  <c r="C7" i="1"/>
  <c r="E7" i="1"/>
  <c r="P7" i="1"/>
  <c r="Q7" i="1"/>
</calcChain>
</file>

<file path=xl/sharedStrings.xml><?xml version="1.0" encoding="utf-8"?>
<sst xmlns="http://schemas.openxmlformats.org/spreadsheetml/2006/main" count="42" uniqueCount="27">
  <si>
    <t>三无、特殊救济</t>
  </si>
  <si>
    <t>70岁以上老人</t>
  </si>
  <si>
    <t>重残无业人员</t>
  </si>
  <si>
    <t>大病重病患者</t>
  </si>
  <si>
    <t>一老养一老</t>
  </si>
  <si>
    <t>人数</t>
  </si>
  <si>
    <t>金额（元）</t>
    <phoneticPr fontId="1" type="noConversion"/>
  </si>
  <si>
    <t>乡镇</t>
    <phoneticPr fontId="1" type="noConversion"/>
  </si>
  <si>
    <t>粮油帮困卡人员情况</t>
    <phoneticPr fontId="1" type="noConversion"/>
  </si>
  <si>
    <t>人数</t>
    <phoneticPr fontId="1" type="noConversion"/>
  </si>
  <si>
    <t>学龄前儿童      及中小学生</t>
    <phoneticPr fontId="1" type="noConversion"/>
  </si>
  <si>
    <t>粮油帮困券人员情况</t>
    <phoneticPr fontId="1" type="noConversion"/>
  </si>
  <si>
    <t>特困分散     供养人员</t>
    <phoneticPr fontId="1" type="noConversion"/>
  </si>
  <si>
    <t>新海镇</t>
    <phoneticPr fontId="1" type="noConversion"/>
  </si>
  <si>
    <t>总计</t>
    <phoneticPr fontId="1" type="noConversion"/>
  </si>
  <si>
    <t>张数</t>
    <phoneticPr fontId="1" type="noConversion"/>
  </si>
  <si>
    <t>人数</t>
    <phoneticPr fontId="1" type="noConversion"/>
  </si>
  <si>
    <t>小计</t>
    <phoneticPr fontId="1" type="noConversion"/>
  </si>
  <si>
    <t>说明 ：总计是指粮油帮困卡、粮油帮困券的总人数和总金额</t>
    <phoneticPr fontId="1" type="noConversion"/>
  </si>
  <si>
    <t>城乡低保60-69      周岁老人</t>
    <phoneticPr fontId="1" type="noConversion"/>
  </si>
  <si>
    <t>分管领导：</t>
    <phoneticPr fontId="8" type="noConversion"/>
  </si>
  <si>
    <t>部门负责人：</t>
    <phoneticPr fontId="8" type="noConversion"/>
  </si>
  <si>
    <t>制表人：</t>
  </si>
  <si>
    <r>
      <t>单位：</t>
    </r>
    <r>
      <rPr>
        <u/>
        <sz val="16"/>
        <rFont val="宋体"/>
        <family val="3"/>
        <charset val="134"/>
      </rPr>
      <t xml:space="preserve">新海  </t>
    </r>
    <r>
      <rPr>
        <sz val="16"/>
        <rFont val="宋体"/>
        <family val="3"/>
        <charset val="134"/>
      </rPr>
      <t>镇社区事务受理服务中心（盖章）</t>
    </r>
    <phoneticPr fontId="12" type="noConversion"/>
  </si>
  <si>
    <t>合计</t>
    <phoneticPr fontId="1" type="noConversion"/>
  </si>
  <si>
    <r>
      <t xml:space="preserve">    上海市崇明区</t>
    </r>
    <r>
      <rPr>
        <b/>
        <u/>
        <sz val="20"/>
        <color indexed="8"/>
        <rFont val="宋体"/>
        <family val="3"/>
        <charset val="134"/>
      </rPr>
      <t>新海</t>
    </r>
    <r>
      <rPr>
        <b/>
        <sz val="20"/>
        <color indexed="8"/>
        <rFont val="宋体"/>
        <family val="3"/>
        <charset val="134"/>
      </rPr>
      <t>乡镇2024年4月粮油帮困情况汇总</t>
    </r>
    <phoneticPr fontId="1" type="noConversion"/>
  </si>
  <si>
    <t>制表日期：2024年4月17日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</si>
</sst>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</font>
    <font>
      <sz val="12"/>
      <color indexed="8"/>
      <name val="宋体"/>
      <family val="3"/>
      <charset val="134"/>
    </font>
    <font>
      <sz val="13.5"/>
      <color indexed="8"/>
      <name val="宋体"/>
      <family val="3"/>
      <charset val="134"/>
    </font>
    <font>
      <sz val="12"/>
      <name val="宋体"/>
      <family val="3"/>
      <charset val="134"/>
    </font>
    <font>
      <b/>
      <sz val="20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u/>
      <sz val="20"/>
      <color indexed="8"/>
      <name val="宋体"/>
      <family val="3"/>
      <charset val="134"/>
    </font>
    <font>
      <sz val="16"/>
      <name val="宋体"/>
      <family val="3"/>
      <charset val="134"/>
    </font>
    <font>
      <u/>
      <sz val="16"/>
      <name val="宋体"/>
      <family val="3"/>
      <charset val="134"/>
    </font>
    <font>
      <sz val="9"/>
      <name val="宋体"/>
      <family val="3"/>
      <charset val="134"/>
    </font>
    <font>
      <sz val="14"/>
      <name val="宋体"/>
      <family val="3"/>
      <charset val="134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vertical="center"/>
    </xf>
    <xf numFmtId="0" fontId="4" fillId="0" borderId="0" xfId="0" applyFont="1" applyAlignment="1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0" xfId="0" applyBorder="1">
      <alignment vertical="center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2" xfId="0" applyFont="1" applyBorder="1" applyAlignment="1"/>
    <xf numFmtId="0" fontId="13" fillId="0" borderId="0" xfId="0" applyFont="1" applyAlignment="1"/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V11"/>
  <sheetViews>
    <sheetView tabSelected="1" zoomScale="75" zoomScaleNormal="75" workbookViewId="0">
      <selection activeCell="AA6" sqref="AA6"/>
    </sheetView>
  </sheetViews>
  <sheetFormatPr defaultRowHeight="13.5" x14ac:dyDescent="0.15"/>
  <cols>
    <col min="1" max="1" width="12.125" customWidth="1"/>
    <col min="2" max="2" width="7.375" customWidth="1"/>
    <col min="3" max="3" width="7.75" customWidth="1"/>
    <col min="6" max="6" width="6.375" customWidth="1"/>
    <col min="8" max="8" width="6.375" customWidth="1"/>
    <col min="10" max="10" width="6.125" customWidth="1"/>
    <col min="11" max="11" width="7.875" customWidth="1"/>
    <col min="12" max="12" width="6.125" customWidth="1"/>
    <col min="13" max="13" width="7.75" customWidth="1"/>
    <col min="14" max="14" width="5.625" customWidth="1"/>
    <col min="15" max="15" width="8" customWidth="1"/>
    <col min="18" max="18" width="10" customWidth="1"/>
    <col min="19" max="19" width="11.375" customWidth="1"/>
    <col min="20" max="20" width="12.5" style="6" customWidth="1"/>
    <col min="21" max="21" width="11.5" style="6" customWidth="1"/>
    <col min="22" max="16384" width="9" style="6"/>
  </cols>
  <sheetData>
    <row r="1" spans="1:256" ht="52.5" customHeight="1" x14ac:dyDescent="0.15">
      <c r="A1" s="19" t="s">
        <v>25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</row>
    <row r="2" spans="1:256" s="1" customFormat="1" ht="46.15" customHeight="1" x14ac:dyDescent="0.25">
      <c r="A2" s="10" t="s">
        <v>23</v>
      </c>
      <c r="B2" s="10"/>
      <c r="C2" s="10"/>
      <c r="D2" s="10"/>
      <c r="E2" s="10"/>
      <c r="F2" s="10"/>
      <c r="G2" s="10"/>
      <c r="H2" s="10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</row>
    <row r="3" spans="1:256" ht="32.450000000000003" customHeight="1" x14ac:dyDescent="0.15">
      <c r="A3" s="21" t="s">
        <v>7</v>
      </c>
      <c r="B3" s="23" t="s">
        <v>8</v>
      </c>
      <c r="C3" s="2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5"/>
      <c r="P3" s="27" t="s">
        <v>17</v>
      </c>
      <c r="Q3" s="26"/>
      <c r="R3" s="26" t="s">
        <v>11</v>
      </c>
      <c r="S3" s="26"/>
      <c r="T3" s="22" t="s">
        <v>14</v>
      </c>
      <c r="U3" s="22"/>
    </row>
    <row r="4" spans="1:256" ht="48.6" customHeight="1" x14ac:dyDescent="0.15">
      <c r="A4" s="21"/>
      <c r="B4" s="21" t="s">
        <v>0</v>
      </c>
      <c r="C4" s="21"/>
      <c r="D4" s="21" t="s">
        <v>10</v>
      </c>
      <c r="E4" s="21"/>
      <c r="F4" s="21" t="s">
        <v>1</v>
      </c>
      <c r="G4" s="21"/>
      <c r="H4" s="20" t="s">
        <v>2</v>
      </c>
      <c r="I4" s="21"/>
      <c r="J4" s="21" t="s">
        <v>3</v>
      </c>
      <c r="K4" s="21"/>
      <c r="L4" s="21" t="s">
        <v>4</v>
      </c>
      <c r="M4" s="21"/>
      <c r="N4" s="21" t="s">
        <v>12</v>
      </c>
      <c r="O4" s="21"/>
      <c r="P4" s="26"/>
      <c r="Q4" s="26"/>
      <c r="R4" s="21" t="s">
        <v>19</v>
      </c>
      <c r="S4" s="21"/>
      <c r="T4" s="22"/>
      <c r="U4" s="22"/>
    </row>
    <row r="5" spans="1:256" ht="36.75" customHeight="1" x14ac:dyDescent="0.15">
      <c r="A5" s="21"/>
      <c r="B5" s="5" t="s">
        <v>9</v>
      </c>
      <c r="C5" s="5" t="s">
        <v>6</v>
      </c>
      <c r="D5" s="5" t="s">
        <v>16</v>
      </c>
      <c r="E5" s="5" t="s">
        <v>6</v>
      </c>
      <c r="F5" s="5" t="s">
        <v>16</v>
      </c>
      <c r="G5" s="5" t="s">
        <v>6</v>
      </c>
      <c r="H5" s="5" t="s">
        <v>16</v>
      </c>
      <c r="I5" s="5" t="s">
        <v>6</v>
      </c>
      <c r="J5" s="5" t="s">
        <v>15</v>
      </c>
      <c r="K5" s="5" t="s">
        <v>6</v>
      </c>
      <c r="L5" s="5" t="s">
        <v>5</v>
      </c>
      <c r="M5" s="5" t="s">
        <v>6</v>
      </c>
      <c r="N5" s="5" t="s">
        <v>5</v>
      </c>
      <c r="O5" s="5" t="s">
        <v>6</v>
      </c>
      <c r="P5" s="5" t="s">
        <v>5</v>
      </c>
      <c r="Q5" s="5" t="s">
        <v>6</v>
      </c>
      <c r="R5" s="5" t="s">
        <v>5</v>
      </c>
      <c r="S5" s="5" t="s">
        <v>6</v>
      </c>
      <c r="T5" s="5" t="s">
        <v>5</v>
      </c>
      <c r="U5" s="5" t="s">
        <v>6</v>
      </c>
    </row>
    <row r="6" spans="1:256" s="9" customFormat="1" ht="41.25" customHeight="1" x14ac:dyDescent="0.15">
      <c r="A6" s="12" t="s">
        <v>13</v>
      </c>
      <c r="B6" s="12">
        <v>0</v>
      </c>
      <c r="C6" s="12">
        <v>0</v>
      </c>
      <c r="D6" s="12">
        <v>35</v>
      </c>
      <c r="E6" s="12">
        <v>2520</v>
      </c>
      <c r="F6" s="12">
        <v>6</v>
      </c>
      <c r="G6" s="12">
        <v>432</v>
      </c>
      <c r="H6" s="12">
        <v>61</v>
      </c>
      <c r="I6" s="12">
        <v>4392</v>
      </c>
      <c r="J6" s="12">
        <v>0</v>
      </c>
      <c r="K6" s="12">
        <v>0</v>
      </c>
      <c r="L6" s="12">
        <v>0</v>
      </c>
      <c r="M6" s="12">
        <v>0</v>
      </c>
      <c r="N6" s="12">
        <v>20</v>
      </c>
      <c r="O6" s="12">
        <v>1440</v>
      </c>
      <c r="P6" s="12">
        <f>SUM(D6,F6,H6,N6)</f>
        <v>122</v>
      </c>
      <c r="Q6" s="12">
        <f>SUM(E6,G6,I6,O6)</f>
        <v>8784</v>
      </c>
      <c r="R6" s="12">
        <v>28</v>
      </c>
      <c r="S6" s="12">
        <f>R6*22</f>
        <v>616</v>
      </c>
      <c r="T6" s="13">
        <f>SUM(P6,R6)</f>
        <v>150</v>
      </c>
      <c r="U6" s="13">
        <f>SUM(Q6,S6)</f>
        <v>9400</v>
      </c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5" customFormat="1" ht="47.25" customHeight="1" x14ac:dyDescent="0.15">
      <c r="A7" s="14" t="s">
        <v>24</v>
      </c>
      <c r="B7" s="14">
        <f t="shared" ref="B7:S7" si="0">SUM(B6:B6)</f>
        <v>0</v>
      </c>
      <c r="C7" s="14">
        <f t="shared" si="0"/>
        <v>0</v>
      </c>
      <c r="D7" s="14">
        <f t="shared" si="0"/>
        <v>35</v>
      </c>
      <c r="E7" s="14">
        <f t="shared" si="0"/>
        <v>2520</v>
      </c>
      <c r="F7" s="14">
        <f t="shared" si="0"/>
        <v>6</v>
      </c>
      <c r="G7" s="14">
        <f t="shared" si="0"/>
        <v>432</v>
      </c>
      <c r="H7" s="14">
        <f t="shared" si="0"/>
        <v>61</v>
      </c>
      <c r="I7" s="14">
        <f t="shared" si="0"/>
        <v>4392</v>
      </c>
      <c r="J7" s="14">
        <f t="shared" si="0"/>
        <v>0</v>
      </c>
      <c r="K7" s="14">
        <f t="shared" si="0"/>
        <v>0</v>
      </c>
      <c r="L7" s="14">
        <f t="shared" si="0"/>
        <v>0</v>
      </c>
      <c r="M7" s="14">
        <f t="shared" si="0"/>
        <v>0</v>
      </c>
      <c r="N7" s="14">
        <f t="shared" si="0"/>
        <v>20</v>
      </c>
      <c r="O7" s="14">
        <f t="shared" si="0"/>
        <v>1440</v>
      </c>
      <c r="P7" s="14">
        <f t="shared" si="0"/>
        <v>122</v>
      </c>
      <c r="Q7" s="14">
        <f t="shared" si="0"/>
        <v>8784</v>
      </c>
      <c r="R7" s="14">
        <f t="shared" si="0"/>
        <v>28</v>
      </c>
      <c r="S7" s="14">
        <f t="shared" si="0"/>
        <v>616</v>
      </c>
      <c r="T7" s="14">
        <f>SUM(T6)</f>
        <v>150</v>
      </c>
      <c r="U7" s="14">
        <f>SUM(U6)</f>
        <v>9400</v>
      </c>
      <c r="V7" s="7"/>
      <c r="W7" s="7"/>
      <c r="X7" s="7"/>
      <c r="Y7" s="7"/>
      <c r="Z7" s="7"/>
      <c r="AA7" s="7"/>
      <c r="AB7" s="7"/>
      <c r="AC7" s="7"/>
      <c r="AD7" s="7"/>
      <c r="AE7" s="7"/>
      <c r="AF7" s="7"/>
      <c r="AG7" s="7"/>
      <c r="AH7" s="7"/>
      <c r="AI7" s="7"/>
      <c r="AJ7" s="7"/>
      <c r="AK7" s="7"/>
      <c r="AL7" s="7"/>
      <c r="AM7" s="7"/>
      <c r="AN7" s="7"/>
      <c r="AO7" s="7"/>
      <c r="AP7" s="7"/>
      <c r="AQ7" s="7"/>
      <c r="AR7" s="7"/>
      <c r="AS7" s="7"/>
      <c r="AT7" s="7"/>
      <c r="AU7" s="7"/>
      <c r="AV7" s="7"/>
      <c r="AW7" s="7"/>
      <c r="AX7" s="7"/>
      <c r="AY7" s="7"/>
      <c r="AZ7" s="7"/>
      <c r="BA7" s="7"/>
      <c r="BB7" s="7"/>
      <c r="BC7" s="7"/>
      <c r="BD7" s="7"/>
      <c r="BE7" s="7"/>
      <c r="BF7" s="7"/>
      <c r="BG7" s="7"/>
      <c r="BH7" s="7"/>
      <c r="BI7" s="7"/>
      <c r="BJ7" s="7"/>
      <c r="BK7" s="7"/>
      <c r="BL7" s="7"/>
      <c r="BM7" s="7"/>
      <c r="BN7" s="7"/>
      <c r="BO7" s="7"/>
      <c r="BP7" s="7"/>
      <c r="BQ7" s="7"/>
      <c r="BR7" s="7"/>
      <c r="BS7" s="7"/>
      <c r="BT7" s="7"/>
      <c r="BU7" s="7"/>
      <c r="BV7" s="7"/>
      <c r="BW7" s="7"/>
      <c r="BX7" s="7"/>
      <c r="BY7" s="7"/>
      <c r="BZ7" s="7"/>
      <c r="CA7" s="7"/>
      <c r="CB7" s="7"/>
      <c r="CC7" s="7"/>
      <c r="CD7" s="7"/>
      <c r="CE7" s="7"/>
      <c r="CF7" s="7"/>
      <c r="CG7" s="7"/>
      <c r="CH7" s="7"/>
      <c r="CI7" s="7"/>
      <c r="CJ7" s="7"/>
      <c r="CK7" s="7"/>
      <c r="CL7" s="7"/>
      <c r="CM7" s="7"/>
      <c r="CN7" s="7"/>
      <c r="CO7" s="7"/>
      <c r="CP7" s="7"/>
      <c r="CQ7" s="7"/>
      <c r="CR7" s="7"/>
      <c r="CS7" s="7"/>
      <c r="CT7" s="7"/>
      <c r="CU7" s="7"/>
      <c r="CV7" s="7"/>
      <c r="CW7" s="7"/>
      <c r="CX7" s="7"/>
      <c r="CY7" s="7"/>
      <c r="CZ7" s="7"/>
      <c r="DA7" s="7"/>
      <c r="DB7" s="7"/>
      <c r="DC7" s="7"/>
      <c r="DD7" s="7"/>
      <c r="DE7" s="7"/>
      <c r="DF7" s="7"/>
      <c r="DG7" s="7"/>
      <c r="DH7" s="7"/>
      <c r="DI7" s="7"/>
      <c r="DJ7" s="7"/>
      <c r="DK7" s="7"/>
      <c r="DL7" s="7"/>
      <c r="DM7" s="7"/>
      <c r="DN7" s="7"/>
      <c r="DO7" s="7"/>
      <c r="DP7" s="7"/>
      <c r="DQ7" s="7"/>
      <c r="DR7" s="7"/>
      <c r="DS7" s="7"/>
      <c r="DT7" s="7"/>
      <c r="DU7" s="7"/>
      <c r="DV7" s="7"/>
      <c r="DW7" s="7"/>
      <c r="DX7" s="7"/>
      <c r="DY7" s="7"/>
      <c r="DZ7" s="7"/>
      <c r="EA7" s="7"/>
      <c r="EB7" s="7"/>
      <c r="EC7" s="7"/>
      <c r="ED7" s="7"/>
      <c r="EE7" s="7"/>
      <c r="EF7" s="7"/>
      <c r="EG7" s="7"/>
      <c r="EH7" s="7"/>
      <c r="EI7" s="7"/>
      <c r="EJ7" s="7"/>
      <c r="EK7" s="7"/>
      <c r="EL7" s="7"/>
      <c r="EM7" s="7"/>
      <c r="EN7" s="7"/>
      <c r="EO7" s="7"/>
      <c r="EP7" s="7"/>
      <c r="EQ7" s="7"/>
      <c r="ER7" s="7"/>
      <c r="ES7" s="7"/>
      <c r="ET7" s="7"/>
      <c r="EU7" s="7"/>
      <c r="EV7" s="7"/>
      <c r="EW7" s="7"/>
      <c r="EX7" s="7"/>
      <c r="EY7" s="7"/>
      <c r="EZ7" s="7"/>
      <c r="FA7" s="7"/>
      <c r="FB7" s="7"/>
      <c r="FC7" s="7"/>
      <c r="FD7" s="7"/>
      <c r="FE7" s="7"/>
      <c r="FF7" s="7"/>
      <c r="FG7" s="7"/>
      <c r="FH7" s="7"/>
      <c r="FI7" s="7"/>
      <c r="FJ7" s="7"/>
      <c r="FK7" s="7"/>
      <c r="FL7" s="7"/>
      <c r="FM7" s="7"/>
      <c r="FN7" s="7"/>
      <c r="FO7" s="7"/>
      <c r="FP7" s="7"/>
      <c r="FQ7" s="7"/>
      <c r="FR7" s="7"/>
      <c r="FS7" s="7"/>
      <c r="FT7" s="7"/>
      <c r="FU7" s="7"/>
      <c r="FV7" s="7"/>
      <c r="FW7" s="7"/>
      <c r="FX7" s="7"/>
      <c r="FY7" s="7"/>
      <c r="FZ7" s="7"/>
      <c r="GA7" s="7"/>
      <c r="GB7" s="7"/>
      <c r="GC7" s="7"/>
      <c r="GD7" s="7"/>
      <c r="GE7" s="7"/>
      <c r="GF7" s="7"/>
      <c r="GG7" s="7"/>
      <c r="GH7" s="7"/>
      <c r="GI7" s="7"/>
      <c r="GJ7" s="7"/>
      <c r="GK7" s="7"/>
      <c r="GL7" s="7"/>
      <c r="GM7" s="7"/>
      <c r="GN7" s="7"/>
      <c r="GO7" s="7"/>
      <c r="GP7" s="7"/>
      <c r="GQ7" s="7"/>
      <c r="GR7" s="7"/>
      <c r="GS7" s="7"/>
      <c r="GT7" s="7"/>
      <c r="GU7" s="7"/>
      <c r="GV7" s="7"/>
      <c r="GW7" s="7"/>
      <c r="GX7" s="7"/>
      <c r="GY7" s="7"/>
      <c r="GZ7" s="7"/>
      <c r="HA7" s="7"/>
      <c r="HB7" s="7"/>
      <c r="HC7" s="7"/>
      <c r="HD7" s="7"/>
      <c r="HE7" s="7"/>
      <c r="HF7" s="7"/>
      <c r="HG7" s="7"/>
      <c r="HH7" s="7"/>
      <c r="HI7" s="7"/>
      <c r="HJ7" s="7"/>
      <c r="HK7" s="7"/>
      <c r="HL7" s="7"/>
      <c r="HM7" s="7"/>
      <c r="HN7" s="7"/>
      <c r="HO7" s="7"/>
      <c r="HP7" s="7"/>
      <c r="HQ7" s="7"/>
      <c r="HR7" s="7"/>
      <c r="HS7" s="7"/>
      <c r="HT7" s="7"/>
      <c r="HU7" s="7"/>
      <c r="HV7" s="7"/>
      <c r="HW7" s="7"/>
      <c r="HX7" s="7"/>
      <c r="HY7" s="7"/>
      <c r="HZ7" s="7"/>
      <c r="IA7" s="7"/>
      <c r="IB7" s="7"/>
      <c r="IC7" s="7"/>
      <c r="ID7" s="7"/>
      <c r="IE7" s="7"/>
      <c r="IF7" s="7"/>
      <c r="IG7" s="7"/>
      <c r="IH7" s="7"/>
      <c r="II7" s="7"/>
      <c r="IJ7" s="7"/>
      <c r="IK7" s="7"/>
      <c r="IL7" s="7"/>
      <c r="IM7" s="7"/>
      <c r="IN7" s="7"/>
      <c r="IO7" s="7"/>
      <c r="IP7" s="7"/>
      <c r="IQ7" s="7"/>
      <c r="IR7" s="7"/>
      <c r="IS7" s="7"/>
      <c r="IT7" s="7"/>
      <c r="IU7" s="7"/>
      <c r="IV7" s="7"/>
    </row>
    <row r="8" spans="1:256" s="18" customFormat="1" ht="69" customHeight="1" x14ac:dyDescent="0.15">
      <c r="A8" s="15"/>
      <c r="B8" s="15"/>
      <c r="C8" s="16" t="s">
        <v>20</v>
      </c>
      <c r="D8" s="17"/>
      <c r="E8" s="15"/>
      <c r="F8" s="15"/>
      <c r="G8" s="15"/>
      <c r="H8" s="16" t="s">
        <v>21</v>
      </c>
      <c r="I8" s="15"/>
      <c r="J8" s="17"/>
      <c r="K8" s="15"/>
      <c r="L8" s="15"/>
      <c r="M8" s="15"/>
      <c r="N8" s="17" t="s">
        <v>22</v>
      </c>
      <c r="O8" s="15"/>
      <c r="P8" s="15"/>
      <c r="Q8" s="15"/>
      <c r="R8" s="15"/>
      <c r="S8" s="16" t="s">
        <v>26</v>
      </c>
      <c r="U8" s="15"/>
      <c r="V8" s="16"/>
      <c r="W8" s="15"/>
      <c r="X8" s="15"/>
      <c r="Y8" s="15"/>
      <c r="Z8" s="15"/>
      <c r="AA8" s="15"/>
      <c r="AB8" s="15"/>
      <c r="AC8" s="15"/>
      <c r="AD8" s="15"/>
      <c r="AE8" s="15"/>
      <c r="AF8" s="15"/>
      <c r="AG8" s="15"/>
      <c r="AH8" s="15"/>
      <c r="AI8" s="15"/>
      <c r="AJ8" s="15"/>
      <c r="AK8" s="15"/>
      <c r="AL8" s="15"/>
      <c r="AM8" s="15"/>
      <c r="AN8" s="15"/>
      <c r="AO8" s="15"/>
      <c r="AP8" s="15"/>
      <c r="AQ8" s="15"/>
      <c r="AR8" s="15"/>
      <c r="AS8" s="15"/>
      <c r="AT8" s="15"/>
      <c r="AU8" s="15"/>
      <c r="AV8" s="15"/>
      <c r="AW8" s="15"/>
      <c r="AX8" s="15"/>
      <c r="AY8" s="15"/>
      <c r="AZ8" s="15"/>
      <c r="BA8" s="15"/>
      <c r="BB8" s="15"/>
      <c r="BC8" s="15"/>
      <c r="BD8" s="15"/>
      <c r="BE8" s="15"/>
      <c r="BF8" s="15"/>
      <c r="BG8" s="15"/>
      <c r="BH8" s="15"/>
      <c r="BI8" s="15"/>
      <c r="BJ8" s="15"/>
      <c r="BK8" s="15"/>
      <c r="BL8" s="15"/>
      <c r="BM8" s="15"/>
      <c r="BN8" s="15"/>
      <c r="BO8" s="15"/>
      <c r="BP8" s="15"/>
      <c r="BQ8" s="15"/>
      <c r="BR8" s="15"/>
      <c r="BS8" s="15"/>
      <c r="BT8" s="15"/>
      <c r="BU8" s="15"/>
      <c r="BV8" s="15"/>
      <c r="BW8" s="15"/>
      <c r="BX8" s="15"/>
      <c r="BY8" s="15"/>
      <c r="BZ8" s="15"/>
      <c r="CA8" s="15"/>
      <c r="CB8" s="15"/>
      <c r="CC8" s="15"/>
      <c r="CD8" s="15"/>
      <c r="CE8" s="15"/>
      <c r="CF8" s="15"/>
      <c r="CG8" s="15"/>
      <c r="CH8" s="15"/>
      <c r="CI8" s="15"/>
      <c r="CJ8" s="15"/>
      <c r="CK8" s="15"/>
      <c r="CL8" s="15"/>
      <c r="CM8" s="15"/>
      <c r="CN8" s="15"/>
      <c r="CO8" s="15"/>
      <c r="CP8" s="15"/>
      <c r="CQ8" s="15"/>
      <c r="CR8" s="15"/>
      <c r="CS8" s="15"/>
      <c r="CT8" s="15"/>
      <c r="CU8" s="15"/>
      <c r="CV8" s="15"/>
      <c r="CW8" s="15"/>
      <c r="CX8" s="15"/>
      <c r="CY8" s="15"/>
      <c r="CZ8" s="15"/>
      <c r="DA8" s="15"/>
      <c r="DB8" s="15"/>
      <c r="DC8" s="15"/>
      <c r="DD8" s="15"/>
      <c r="DE8" s="15"/>
      <c r="DF8" s="15"/>
      <c r="DG8" s="15"/>
      <c r="DH8" s="15"/>
      <c r="DI8" s="15"/>
      <c r="DJ8" s="15"/>
      <c r="DK8" s="15"/>
      <c r="DL8" s="15"/>
      <c r="DM8" s="15"/>
      <c r="DN8" s="15"/>
      <c r="DO8" s="15"/>
      <c r="DP8" s="15"/>
      <c r="DQ8" s="15"/>
      <c r="DR8" s="15"/>
      <c r="DS8" s="15"/>
      <c r="DT8" s="15"/>
      <c r="DU8" s="15"/>
      <c r="DV8" s="15"/>
      <c r="DW8" s="15"/>
      <c r="DX8" s="15"/>
      <c r="DY8" s="15"/>
      <c r="DZ8" s="15"/>
      <c r="EA8" s="15"/>
      <c r="EB8" s="15"/>
      <c r="EC8" s="15"/>
      <c r="ED8" s="15"/>
      <c r="EE8" s="15"/>
      <c r="EF8" s="15"/>
      <c r="EG8" s="15"/>
      <c r="EH8" s="15"/>
      <c r="EI8" s="15"/>
      <c r="EJ8" s="15"/>
      <c r="EK8" s="15"/>
      <c r="EL8" s="15"/>
      <c r="EM8" s="15"/>
      <c r="EN8" s="15"/>
      <c r="EO8" s="15"/>
      <c r="EP8" s="15"/>
      <c r="EQ8" s="15"/>
      <c r="ER8" s="15"/>
      <c r="ES8" s="15"/>
      <c r="ET8" s="15"/>
      <c r="EU8" s="15"/>
      <c r="EV8" s="15"/>
      <c r="EW8" s="15"/>
      <c r="EX8" s="15"/>
      <c r="EY8" s="15"/>
      <c r="EZ8" s="15"/>
      <c r="FA8" s="15"/>
      <c r="FB8" s="15"/>
      <c r="FC8" s="15"/>
      <c r="FD8" s="15"/>
      <c r="FE8" s="15"/>
      <c r="FF8" s="15"/>
      <c r="FG8" s="15"/>
      <c r="FH8" s="15"/>
      <c r="FI8" s="15"/>
      <c r="FJ8" s="15"/>
      <c r="FK8" s="15"/>
      <c r="FL8" s="15"/>
      <c r="FM8" s="15"/>
      <c r="FN8" s="15"/>
      <c r="FO8" s="15"/>
      <c r="FP8" s="15"/>
      <c r="FQ8" s="15"/>
      <c r="FR8" s="15"/>
      <c r="FS8" s="15"/>
      <c r="FT8" s="15"/>
      <c r="FU8" s="15"/>
      <c r="FV8" s="15"/>
      <c r="FW8" s="15"/>
      <c r="FX8" s="15"/>
      <c r="FY8" s="15"/>
      <c r="FZ8" s="15"/>
      <c r="GA8" s="15"/>
      <c r="GB8" s="15"/>
      <c r="GC8" s="15"/>
      <c r="GD8" s="15"/>
      <c r="GE8" s="15"/>
      <c r="GF8" s="15"/>
      <c r="GG8" s="15"/>
      <c r="GH8" s="15"/>
      <c r="GI8" s="15"/>
      <c r="GJ8" s="15"/>
      <c r="GK8" s="15"/>
      <c r="GL8" s="15"/>
      <c r="GM8" s="15"/>
      <c r="GN8" s="15"/>
      <c r="GO8" s="15"/>
      <c r="GP8" s="15"/>
      <c r="GQ8" s="15"/>
      <c r="GR8" s="15"/>
      <c r="GS8" s="15"/>
      <c r="GT8" s="15"/>
      <c r="GU8" s="15"/>
      <c r="GV8" s="15"/>
      <c r="GW8" s="15"/>
      <c r="GX8" s="15"/>
      <c r="GY8" s="15"/>
      <c r="GZ8" s="15"/>
      <c r="HA8" s="15"/>
      <c r="HB8" s="15"/>
      <c r="HC8" s="15"/>
      <c r="HD8" s="15"/>
      <c r="HE8" s="15"/>
      <c r="HF8" s="15"/>
      <c r="HG8" s="15"/>
      <c r="HH8" s="15"/>
      <c r="HI8" s="15"/>
      <c r="HJ8" s="15"/>
      <c r="HK8" s="15"/>
      <c r="HL8" s="15"/>
      <c r="HM8" s="15"/>
      <c r="HN8" s="15"/>
      <c r="HO8" s="15"/>
      <c r="HP8" s="15"/>
      <c r="HQ8" s="15"/>
      <c r="HR8" s="15"/>
      <c r="HS8" s="15"/>
      <c r="HT8" s="15"/>
      <c r="HU8" s="15"/>
      <c r="HV8" s="15"/>
      <c r="HW8" s="15"/>
      <c r="HX8" s="15"/>
      <c r="HY8" s="15"/>
      <c r="HZ8" s="15"/>
      <c r="IA8" s="15"/>
      <c r="IB8" s="15"/>
      <c r="IC8" s="15"/>
      <c r="ID8" s="15"/>
      <c r="IE8" s="15"/>
      <c r="IF8" s="15"/>
      <c r="IG8" s="15"/>
      <c r="IH8" s="15"/>
      <c r="II8" s="15"/>
      <c r="IJ8" s="15"/>
      <c r="IK8" s="15"/>
      <c r="IL8" s="15"/>
      <c r="IM8" s="15"/>
      <c r="IN8" s="15"/>
      <c r="IO8" s="15"/>
      <c r="IP8" s="15"/>
      <c r="IQ8" s="15"/>
      <c r="IR8" s="15"/>
      <c r="IS8" s="15"/>
      <c r="IT8" s="15"/>
      <c r="IU8" s="15"/>
      <c r="IV8" s="15"/>
    </row>
    <row r="10" spans="1:256" ht="42.75" customHeight="1" x14ac:dyDescent="0.15">
      <c r="A10" t="s">
        <v>18</v>
      </c>
    </row>
    <row r="11" spans="1:256" ht="14.25" x14ac:dyDescent="0.15">
      <c r="A11" s="2"/>
      <c r="C11" s="3"/>
      <c r="D11" s="4"/>
      <c r="G11" s="1"/>
      <c r="H11" s="3"/>
      <c r="I11" s="1"/>
      <c r="L11" s="4"/>
      <c r="M11" s="1"/>
      <c r="N11" s="1"/>
      <c r="O11" s="1"/>
      <c r="Q11" s="4"/>
      <c r="R11" s="3"/>
    </row>
  </sheetData>
  <mergeCells count="14">
    <mergeCell ref="A1:U1"/>
    <mergeCell ref="H4:I4"/>
    <mergeCell ref="T3:U4"/>
    <mergeCell ref="B3:O3"/>
    <mergeCell ref="N4:O4"/>
    <mergeCell ref="R4:S4"/>
    <mergeCell ref="R3:S3"/>
    <mergeCell ref="P3:Q4"/>
    <mergeCell ref="D4:E4"/>
    <mergeCell ref="A3:A5"/>
    <mergeCell ref="J4:K4"/>
    <mergeCell ref="L4:M4"/>
    <mergeCell ref="B4:C4"/>
    <mergeCell ref="F4:G4"/>
  </mergeCells>
  <phoneticPr fontId="1" type="noConversion"/>
  <printOptions horizontalCentered="1"/>
  <pageMargins left="0.31496062992125984" right="0.31496062992125984" top="0.74803149606299213" bottom="0.74803149606299213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Administrator</cp:lastModifiedBy>
  <cp:lastPrinted>2024-04-17T01:04:41Z</cp:lastPrinted>
  <dcterms:created xsi:type="dcterms:W3CDTF">2016-06-28T01:19:12Z</dcterms:created>
  <dcterms:modified xsi:type="dcterms:W3CDTF">2024-04-17T01:04:55Z</dcterms:modified>
</cp:coreProperties>
</file>