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600" yWindow="570" windowWidth="24240" windowHeight="11700" tabRatio="658"/>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145621"/>
</workbook>
</file>

<file path=xl/calcChain.xml><?xml version="1.0" encoding="utf-8"?>
<calcChain xmlns="http://schemas.openxmlformats.org/spreadsheetml/2006/main">
  <c r="E7" i="14" l="1"/>
  <c r="E12" i="10"/>
  <c r="D12" i="10"/>
  <c r="D15" i="7"/>
</calcChain>
</file>

<file path=xl/sharedStrings.xml><?xml version="1.0" encoding="utf-8"?>
<sst xmlns="http://schemas.openxmlformats.org/spreadsheetml/2006/main" count="382" uniqueCount="234">
  <si>
    <t>上海市崇明区2023年部门预算</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</si>
  <si>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</si>
  <si>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</si>
  <si>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</si>
  <si>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</si>
  <si>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</si>
  <si>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</si>
  <si>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</si>
  <si>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</si>
  <si>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</si>
  <si>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</si>
  <si>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</si>
  <si>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</si>
  <si>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</si>
  <si>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</si>
  <si>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</si>
  <si>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</si>
  <si>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</si>
  <si>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</si>
  <si>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机构设置</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</si>
  <si>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</si>
  <si>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</si>
  <si>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</si>
  <si>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</si>
  <si>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</si>
  <si>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</si>
  <si>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</si>
  <si>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</si>
  <si>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</si>
  <si>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</si>
  <si>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2023年部门财务收支预算总表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</si>
  <si>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</si>
  <si>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</si>
  <si>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</si>
  <si>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</si>
  <si>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</si>
  <si>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</si>
  <si>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</si>
  <si>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</si>
  <si>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</si>
  <si>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</si>
  <si>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</si>
  <si>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</si>
  <si>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</si>
  <si>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</si>
  <si>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</si>
  <si>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</si>
  <si>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</si>
  <si>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</si>
  <si>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</si>
  <si>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</si>
  <si>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</si>
  <si>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</si>
  <si>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</si>
  <si>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</si>
  <si>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</si>
  <si>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</si>
  <si>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</si>
  <si>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</si>
  <si>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</si>
  <si>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</si>
  <si>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</si>
  <si>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</si>
  <si>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</si>
  <si>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</si>
  <si>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99</t>
  </si>
  <si>
    <t>其他一般公共服务支出</t>
  </si>
  <si>
    <t>208</t>
  </si>
  <si>
    <t>社会保障和就业支出</t>
  </si>
  <si>
    <t>05</t>
  </si>
  <si>
    <t>行政事业单位养老支出</t>
  </si>
  <si>
    <t>02</t>
  </si>
  <si>
    <t>事业单位离退休</t>
  </si>
  <si>
    <t>机关事业单位基本养老保险缴费支出</t>
  </si>
  <si>
    <t>06</t>
  </si>
  <si>
    <t>机关事业单位职业年金缴费支出</t>
  </si>
  <si>
    <t>210</t>
  </si>
  <si>
    <t>卫生健康支出</t>
  </si>
  <si>
    <t>11</t>
  </si>
  <si>
    <t>行政事业单位医疗</t>
  </si>
  <si>
    <t>事业单位医疗</t>
  </si>
  <si>
    <t>221</t>
  </si>
  <si>
    <t>住房保障支出</t>
  </si>
  <si>
    <t>住房改革支出</t>
  </si>
  <si>
    <t>01</t>
  </si>
  <si>
    <t>住房公积金</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</si>
  <si>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</si>
  <si>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</si>
  <si>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</si>
  <si>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</si>
  <si>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</si>
  <si>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</si>
  <si>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</si>
  <si>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</si>
  <si>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</si>
  <si>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</si>
  <si>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</si>
  <si>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</si>
  <si>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</si>
  <si>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2023年部门一般公共预算支出功能分类预算表</t>
  </si>
  <si>
    <t>一般公共预算支出</t>
  </si>
  <si>
    <t>2023年部门政府性基金预算支出功能分类预算表</t>
  </si>
  <si>
    <t>政府性基金预算支出</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</si>
  <si>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</si>
  <si>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</si>
  <si>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</si>
  <si>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</si>
  <si>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</si>
  <si>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</si>
  <si>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</si>
  <si>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</si>
  <si>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</si>
  <si>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</si>
  <si>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</si>
  <si>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</si>
  <si>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</si>
  <si>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</si>
  <si>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</si>
  <si>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</si>
  <si>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</si>
  <si>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</si>
  <si>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</si>
  <si>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</si>
  <si>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</si>
  <si>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</si>
  <si>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</si>
  <si>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</si>
  <si>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</si>
  <si>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</si>
  <si>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印刷费</t>
  </si>
  <si>
    <t>03</t>
  </si>
  <si>
    <t>咨询费</t>
  </si>
  <si>
    <t>水费</t>
  </si>
  <si>
    <t>电费</t>
  </si>
  <si>
    <t>07</t>
  </si>
  <si>
    <t>邮电费</t>
  </si>
  <si>
    <t>差旅费</t>
  </si>
  <si>
    <t>维修（护）费</t>
  </si>
  <si>
    <t>15</t>
  </si>
  <si>
    <t>会议费</t>
  </si>
  <si>
    <t>16</t>
  </si>
  <si>
    <t>培训费</t>
  </si>
  <si>
    <t>17</t>
  </si>
  <si>
    <t>公务接待费</t>
  </si>
  <si>
    <t>26</t>
  </si>
  <si>
    <t>劳务费</t>
  </si>
  <si>
    <t>27</t>
  </si>
  <si>
    <t>委托业务费</t>
  </si>
  <si>
    <t>28</t>
  </si>
  <si>
    <t>工会经费</t>
  </si>
  <si>
    <t>29</t>
  </si>
  <si>
    <t>福利费</t>
  </si>
  <si>
    <t>39</t>
  </si>
  <si>
    <t>其他交通费用</t>
  </si>
  <si>
    <t>303</t>
  </si>
  <si>
    <t>对个人和家庭的补助</t>
  </si>
  <si>
    <t>生活补助</t>
  </si>
  <si>
    <t>奖励金</t>
  </si>
  <si>
    <t>其他对个人和家庭的补助</t>
  </si>
  <si>
    <t>2023年部门“三公”经费和机关运行经费预算表</t>
  </si>
  <si>
    <t>预算单位</t>
  </si>
  <si>
    <t>2023年“三公”经费预算数</t>
  </si>
  <si>
    <t>2023年机关运行经费预算数</t>
  </si>
  <si>
    <t>因公出国（境）费</t>
  </si>
  <si>
    <t>公务用车购置及运行费</t>
  </si>
  <si>
    <t>小计</t>
  </si>
  <si>
    <t>购置费</t>
  </si>
  <si>
    <t>运行费</t>
  </si>
  <si>
    <t>303001</t>
  </si>
  <si>
    <t>上海市崇明区行政服务中心</t>
  </si>
  <si>
    <t>其他相关情况说明</t>
  </si>
  <si>
    <t xml:space="preserve">  一、2023年“三公”经费预算情况说明 </t>
  </si>
  <si>
    <t xml:space="preserve">  二、机关运行经费预算</t>
  </si>
  <si>
    <t>三、政府采购情况</t>
  </si>
  <si>
    <t xml:space="preserve">  四、绩效目标设置情况</t>
  </si>
  <si>
    <t xml:space="preserve"> 一、项目概述</t>
  </si>
  <si>
    <t xml:space="preserve"> 二、立项依据</t>
  </si>
  <si>
    <t xml:space="preserve"> 三、实施主体</t>
  </si>
  <si>
    <t xml:space="preserve"> 四、实施方案</t>
  </si>
  <si>
    <t xml:space="preserve"> 五、实施周期</t>
  </si>
  <si>
    <t xml:space="preserve"> 六、年度预算安排</t>
  </si>
  <si>
    <t xml:space="preserve"> 七、绩效目标</t>
  </si>
  <si>
    <t xml:space="preserve"> 详见单位的项目绩效目标表</t>
  </si>
  <si>
    <t>预算主管部门：上海市崇明区行政服务中心</t>
    <phoneticPr fontId="8" type="noConversion"/>
  </si>
  <si>
    <t xml:space="preserve">    上海市崇明区行政服务中心，为上海市崇明区人民政府所属公益一类事业单位，机构规格相当于正处级。上海市崇明区大数据中心与上海市崇明区行政服务中心合署办公，上海市崇明区行政服务中心挂上海市崇明区公共资源交易中心牌子。中心主要承担入驻窗口服务管理、部分审批项目的代办服务，政务数据的归集和共享以及公共资源交易平台的运作、服务等工作。</t>
    <phoneticPr fontId="8" type="noConversion"/>
  </si>
  <si>
    <t xml:space="preserve">    1、负责进驻部门开展窗口业务的保障工作，负责组织实施中心内部管理制度和服务规范，负责协调进驻中心的窗口之间的工作联系和业务衔接，处理内部运作过程中出现的矛盾和问题。</t>
    <phoneticPr fontId="8" type="noConversion"/>
  </si>
  <si>
    <t xml:space="preserve">    3、负责指导区级部门在行政服务中心服务大厅外的其他办事大厅规范化建设和窗口服务考核工作。</t>
    <phoneticPr fontId="8" type="noConversion"/>
  </si>
  <si>
    <t xml:space="preserve">    4、负责提供部分审批项目全程免费代办服务。</t>
    <phoneticPr fontId="8" type="noConversion"/>
  </si>
  <si>
    <t xml:space="preserve">    5、负责受理服务对象的有关投诉，做好服务投诉的调查处理。</t>
    <phoneticPr fontId="8" type="noConversion"/>
  </si>
  <si>
    <t xml:space="preserve">    6、负责本区公共资源交易平台的运作、服务等工作。</t>
    <phoneticPr fontId="8" type="noConversion"/>
  </si>
  <si>
    <t xml:space="preserve">    7、贯彻执行国家和本市有关大数据管理的法规规定和方针政策，落实国家和本市数据技术标准和管理办法。</t>
    <phoneticPr fontId="8" type="noConversion"/>
  </si>
  <si>
    <t xml:space="preserve">    8、负责指导、协调、推进、监督本区公共数据和“一网通办”工作。</t>
    <phoneticPr fontId="8" type="noConversion"/>
  </si>
  <si>
    <t xml:space="preserve">    9、承担本区政务信息系统整合相关工作，建设维护本区政务数据共享交换平台，推进跨部门、跨层级的数据共享交换和引用。</t>
    <phoneticPr fontId="8" type="noConversion"/>
  </si>
  <si>
    <t xml:space="preserve">    10、承担本区“一网通办”、政务云、政务外网等建设、运维管理。</t>
    <phoneticPr fontId="8" type="noConversion"/>
  </si>
  <si>
    <t xml:space="preserve">    11、做好本区门户网站的规划建设、日常运维管理及突发事件应急演练和处置工作。</t>
    <phoneticPr fontId="8" type="noConversion"/>
  </si>
  <si>
    <t xml:space="preserve">    12、做好门户网站的信息发布和“一网通办”解读回应等工作。</t>
    <phoneticPr fontId="8" type="noConversion"/>
  </si>
  <si>
    <t xml:space="preserve">    13、承办上级部门交办的其他事项。</t>
    <phoneticPr fontId="8" type="noConversion"/>
  </si>
  <si>
    <t xml:space="preserve">    主要职能包括：</t>
    <phoneticPr fontId="8" type="noConversion"/>
  </si>
  <si>
    <t xml:space="preserve">    2、负责对进驻部门及其工作人员进行日常管理和考核，督查窗口服务及其工作人员的服务质量。</t>
    <phoneticPr fontId="8" type="noConversion"/>
  </si>
  <si>
    <t xml:space="preserve">    上海市崇明区行政服务中心部门预算是上海市崇明区行政服务中心的综合收支计划，无下属预算单位。</t>
    <phoneticPr fontId="8" type="noConversion"/>
  </si>
  <si>
    <t xml:space="preserve">    上海市崇明区行政服务中心设7个内设科室，规格相当于正科级。主要有办公室，服务现场管理科、效能监管科、代办服务科、公共资源交易服务科、门户网站管理科、信息发展与数据管理科。中心现有编制38人，实有人数36人。</t>
    <phoneticPr fontId="8" type="noConversion"/>
  </si>
  <si>
    <t xml:space="preserve">    2023年，上海市崇明区行政服务中心收入预算5,170万元，其中：财政拨款收入5,170万元，比2022年预算减少415万元，减少7.43%；事业收入0万元；事业单位经营收入0万元；其他收入0万元。
    支出预算5,170万元，其中：财政拨款支出预算5,170万元，比2022年预算减少415万元。财政拨款支出预算中，一般公共预算拨款支出预算5,170万元，比2022年预算减少415万元；政府性基金拨款支出预算0万元；国有资本经营预算拨款支出预算为0万元。财政拨款支出主要内容如下：</t>
    <phoneticPr fontId="8" type="noConversion"/>
  </si>
  <si>
    <t xml:space="preserve">    2、“社会保障和就业服务”科目183.94万元，主要用于本单位在编人员职工基本养老保险、职业年金、其他社会保险缴费单位部分以及事业单位离退休人员经费。  </t>
    <phoneticPr fontId="8" type="noConversion"/>
  </si>
  <si>
    <t xml:space="preserve">    3、“卫生健康支出”科目80.42万元，主要用于本单位在编人员职工基本医疗保险缴费单位部分。</t>
    <phoneticPr fontId="8" type="noConversion"/>
  </si>
  <si>
    <t xml:space="preserve">    4、“住房保障支出”科目60.06万元，主要用于本单位在编人员住房公积金单位部分。</t>
    <phoneticPr fontId="8" type="noConversion"/>
  </si>
  <si>
    <t xml:space="preserve">    1、“一般公共服务支出”科目4845.58万元，主要用于主要用于工资福利支出、商品与服务支出、信息化项目建设、运维及升级改造等支出。</t>
    <phoneticPr fontId="8" type="noConversion"/>
  </si>
  <si>
    <t xml:space="preserve">       支    出    总    计</t>
    <phoneticPr fontId="8" type="noConversion"/>
  </si>
  <si>
    <t xml:space="preserve">      2023年“三公”经费预算数为1.14万元，比2022年预算减少0.1万元。其中：</t>
    <phoneticPr fontId="8" type="noConversion"/>
  </si>
  <si>
    <t xml:space="preserve">     （三）公务接待费1.40万元。比2022年预算减少0.10万元，主要原因是业务接待次数减少。</t>
    <phoneticPr fontId="8" type="noConversion"/>
  </si>
  <si>
    <t xml:space="preserve">         2023年本部门无机关运行经费。</t>
    <phoneticPr fontId="8" type="noConversion"/>
  </si>
  <si>
    <t xml:space="preserve">     2023年本部门政府采购预算2241.90万元，其中：政府采购货物预算9万元、政府采购工程预算2232.90万元、政府采购服务预算0万元。</t>
    <phoneticPr fontId="8" type="noConversion"/>
  </si>
  <si>
    <t xml:space="preserve">     2023年本部门面向中小企业预留政府采购项目预算金额9万元，其中，预留给小型和微型企业的政府采购项目预算为9万元。  </t>
    <phoneticPr fontId="8" type="noConversion"/>
  </si>
  <si>
    <t xml:space="preserve">     按照本区预算绩效管理工作的总体要求，本部门1个预算单位开展了2023年项目预算绩效目标编报工作，编报绩效目标的项目18个，涉及项目预算资金3044.86万元。</t>
    <phoneticPr fontId="8" type="noConversion"/>
  </si>
  <si>
    <t xml:space="preserve"> 大数据平台二期项目建设将主要围绕数据在采集、归集、治理、融合、应用、共享和开放的全生命周期过程，重点聚焦在补足平台能力短板，探索数据共享价值，聚焦数据赋能，实现统一运营运维等目标进行规划建设。二期项目主要针对以下四个大方向进行项目建设工作：
（1）加强数据归集和共享开放能力（2）丰富和完善崇明区级数据湖建设（3）加强数据供需和应用管理能力（4）建设数据中台核心能力，赋能多样化应用场景
完成二期平台验收</t>
    <phoneticPr fontId="8" type="noConversion"/>
  </si>
  <si>
    <t xml:space="preserve"> 沪崇科委函（2020）88号文、沪崇发改（2021）79号文</t>
    <phoneticPr fontId="8" type="noConversion"/>
  </si>
  <si>
    <t xml:space="preserve"> 信息发展与数据管理科</t>
    <phoneticPr fontId="8" type="noConversion"/>
  </si>
  <si>
    <t xml:space="preserve">    二期项目建设将主要围绕数据在采集、归集、治理、融合、应用、共享和开放的全生命周期过程，重点聚焦在补足一期平台能力短板，探索数据共享价值，聚焦数据赋能，实现统一运营运维等目标进行规划建设。二期项目主要针对以下四个大方向进行项目建设工作:一是强数据归集和共享开放能力；二是丰富和完善崇明区级数据湖建设；三是加强数据供需和应用管理能力；四是建设数据中台核心能力，赋能多样化应用场景。
    本项目计划建设周期为9个月，预期将于2022年度一季度完成建设，待6个月的试运行结束后开展验收工作。项目建设主要内容有：计算平台升级、数据治理引擎升级、主题库专题库建设、地图数据管理、基础数据管理、数据赋能平台建设、数据服务原子能力建设、数据运营服务平台建设、数据安全管理。</t>
    <phoneticPr fontId="8" type="noConversion"/>
  </si>
  <si>
    <t>2023年1月1日至2023年11月30日</t>
    <phoneticPr fontId="8" type="noConversion"/>
  </si>
  <si>
    <t xml:space="preserve"> 1、项目年度财政资金预算安排金额：8,442,200元</t>
    <phoneticPr fontId="8" type="noConversion"/>
  </si>
  <si>
    <t xml:space="preserve"> 2、项目年度财政资金预算安排使用内容：崇明区大数据平台建安费8,236,200元；崇明区大数据平台二类费用206,000元。</t>
    <phoneticPr fontId="8" type="noConversion"/>
  </si>
  <si>
    <t>根据《上海市城市运行“一网统管”建设三年行动计划主要任务清单（2020-2022）年》等文件要求，通过建设区级视频数据资源管理平台，汇聚本区各乡镇、各委办局视频资源，为全区提供视频数据资源共享服务。随着 “一网通办”“一网统管”的能力建设，政府职能正从管理型转向管理服务型，为更好地发挥政府部门宏观管理、综合协调的职能，更加有效地向公众提供服务，提高工作效率、打破信息盲区、加强廉政建设。随着市政府拥有越来越多的应用数据，需要建立政府信息资源采集、处理、交换、共享、运营和服务的机制和规程，实现分布在各类政府部门和各级政府机关的信息资源的有效采集、交换、共享和应用，所以上海市崇明区视频数据资源管理平台，为各委办局提供视频数据共享服务迫在眉睫。</t>
    <phoneticPr fontId="8" type="noConversion"/>
  </si>
  <si>
    <t>沪崇科委函（2021）70号文、沪崇发改（2021）378号文</t>
    <phoneticPr fontId="8" type="noConversion"/>
  </si>
  <si>
    <t xml:space="preserve"> 信息发展与数据管理科</t>
  </si>
  <si>
    <t xml:space="preserve">    区级视频数据资源管理平台，将公安、政法委、教育局和水务局等二级视频汇聚平台和各乡镇NVR的公共区视频资源接入到区级视频数据资源管理平台，实现视频资源共享统一管理为总体建设目标。建成后各单位均可通过在线向大数据中心提交视频资源共享申请需求，获取其他单位已接入至区视频数据资源管理平台的视频资源，视频数据资源管理平台将通过视频数据共享的方式服务于各委办局、各乡镇等单位的应用智能化建设。
    区频数据资源管理平台设计支持全区的8万路视频接入管理能力、1000路并发的能力，其中400路非国标码流转国标（GB/T 28181）码流的转码能力，具体建设内容包括视频资源管理系统、视频诊断系统、流媒体转发系统、转码系统和智能运维监控系统等系统单元。待平台完成建设后逐步汇聚接入各委办局和各乡镇的已有公共区视频资源。本项目建设周期为10个月，项目均分为6个步骤进行，分别是：调研分析、系统设计、系统集成、系统测试、系统试运行和项目验收。</t>
    <phoneticPr fontId="8" type="noConversion"/>
  </si>
  <si>
    <t xml:space="preserve"> 2、项目年度财政资金预算安排使用内容：崇明区视频数据资源管理平台建安费7,660,000元；崇明区视频数据资源管理平台二类费用890,000元。</t>
    <phoneticPr fontId="8" type="noConversion"/>
  </si>
  <si>
    <t xml:space="preserve"> 1、项目年度财政资金预算安排金额：8,550,000元</t>
    <phoneticPr fontId="8" type="noConversion"/>
  </si>
  <si>
    <t>崇明区大数据平台二期项目经费情况说明</t>
    <phoneticPr fontId="8" type="noConversion"/>
  </si>
  <si>
    <t>崇明区视频数据资源管理平台项目经费情况说明</t>
    <phoneticPr fontId="8" type="noConversion"/>
  </si>
  <si>
    <t>注：2023年未安排政府性基金预算，故本表无数据。</t>
    <phoneticPr fontId="8" type="noConversion"/>
  </si>
  <si>
    <t xml:space="preserve">     （一）因公出国（境）费0万元,与2022年预算持平。</t>
    <phoneticPr fontId="8" type="noConversion"/>
  </si>
  <si>
    <t xml:space="preserve">     （二）公务用车购置及运行费0万元,与2022年预算持平。</t>
    <phoneticPr fontId="8" type="noConversion"/>
  </si>
  <si>
    <t xml:space="preserve">  五、国有资产占有使用情况</t>
  </si>
  <si>
    <t xml:space="preserve">     截至2022年7月31日，本部门共有车辆0辆。其中，一般公务用车0辆、一般执法执勤用车0辆、特种专业技术用车0辆、其他用车0辆；单位价值50万元以上通用设备0台（套）；单位价值100万元以上专用设备0台（套）。</t>
  </si>
  <si>
    <t xml:space="preserve">     2023年部门预算安排购置车辆0辆，其中，一般公务用车0辆、一般执法执勤用车0辆、特种专业技术用车0辆、其他用车0辆；单位价值50万元以上通用设备0台（套）；单位价值100万元以上专用设备0台（套）。</t>
  </si>
</sst>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color indexed="8"/>
      <name val="宋体"/>
      <family val="2"/>
      <charset val="1"/>
      <scheme val="minor"/>
    </font>
    <font>
      <sz val="19"/>
      <name val="阿里巴巴普惠体 M"/>
      <family val="3"/>
      <charset val="134"/>
    </font>
    <font>
      <sz val="12"/>
      <name val="阿里巴巴普惠体 M"/>
      <family val="3"/>
      <charset val="134"/>
    </font>
    <font>
      <b/>
      <sz val="17"/>
      <name val="阿里巴巴普惠体 M"/>
      <family val="3"/>
      <charset val="134"/>
    </font>
    <font>
      <sz val="9"/>
      <name val="阿里巴巴普惠体 M"/>
      <family val="3"/>
      <charset val="134"/>
    </font>
    <font>
      <sz val="10"/>
      <name val="阿里巴巴普惠体 M"/>
      <family val="3"/>
      <charset val="134"/>
    </font>
    <font>
      <b/>
      <sz val="19"/>
      <name val="阿里巴巴普惠体 M"/>
      <family val="3"/>
      <charset val="134"/>
    </font>
    <font>
      <sz val="9"/>
      <name val="SimSun"/>
      <family val="3"/>
      <charset val="134"/>
    </font>
    <font>
      <sz val="9"/>
      <name val="宋体"/>
      <family val="3"/>
      <charset val="134"/>
      <scheme val="minor"/>
    </font>
    <font>
      <sz val="12"/>
      <name val="仿宋"/>
      <family val="3"/>
      <charset val="134"/>
    </font>
    <font>
      <sz val="12"/>
      <color indexed="8"/>
      <name val="仿宋"/>
      <family val="3"/>
      <charset val="134"/>
    </font>
    <font>
      <sz val="10"/>
      <name val="仿宋"/>
      <family val="3"/>
      <charset val="134"/>
    </font>
  </fonts>
  <fills count="4">
    <fill>
      <patternFill patternType="none"/>
    </fill>
    <fill>
      <patternFill patternType="gray125"/>
    </fill>
    <fill>
      <patternFill patternType="solid">
        <fgColor rgb="FFD9D9D9"/>
        <bgColor rgb="FFD9D9D9"/>
      </patternFill>
    </fill>
    <fill>
      <patternFill patternType="solid">
        <fgColor indexed="9"/>
      </patternFill>
    </fill>
  </fills>
  <borders count="4">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s>
  <cellStyleXfs count="1">
    <xf numFmtId="0" fontId="0" fillId="0" borderId="0">
      <alignment vertical="center"/>
    </xf>
  </cellStyleXfs>
  <cellXfs count="34">
    <xf numFmtId="0" fontId="0" fillId="0" borderId="0" xfId="0">
      <alignment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vertical="center" wrapText="1"/>
    </xf>
    <xf numFmtId="0" fontId="5" fillId="0" borderId="1" xfId="0" applyFont="1" applyBorder="1" applyAlignment="1">
      <alignment vertical="center" wrapText="1"/>
    </xf>
    <xf numFmtId="0" fontId="6" fillId="0" borderId="1" xfId="0" applyFont="1" applyBorder="1" applyAlignment="1">
      <alignment horizontal="center" vertical="center" wrapText="1"/>
    </xf>
    <xf numFmtId="0" fontId="4" fillId="0" borderId="1" xfId="0" applyFont="1" applyBorder="1" applyAlignment="1">
      <alignment horizontal="right" vertical="center" wrapText="1"/>
    </xf>
    <xf numFmtId="0" fontId="4" fillId="2" borderId="2" xfId="0" applyFont="1" applyFill="1" applyBorder="1" applyAlignment="1">
      <alignment horizontal="center" vertical="center" wrapText="1"/>
    </xf>
    <xf numFmtId="0" fontId="4" fillId="0" borderId="2" xfId="0" applyFont="1" applyBorder="1" applyAlignment="1">
      <alignment horizontal="left" vertical="center" wrapText="1"/>
    </xf>
    <xf numFmtId="4" fontId="4" fillId="0" borderId="2" xfId="0" applyNumberFormat="1" applyFont="1" applyBorder="1" applyAlignment="1">
      <alignment horizontal="right" vertical="center" wrapText="1"/>
    </xf>
    <xf numFmtId="0" fontId="4" fillId="0" borderId="2" xfId="0" applyFont="1" applyBorder="1" applyAlignment="1">
      <alignment vertical="center" wrapText="1"/>
    </xf>
    <xf numFmtId="0" fontId="4" fillId="0" borderId="2" xfId="0" applyFont="1" applyBorder="1" applyAlignment="1">
      <alignment horizontal="right" vertical="center" wrapText="1"/>
    </xf>
    <xf numFmtId="0" fontId="4" fillId="0" borderId="2" xfId="0" applyFont="1" applyBorder="1" applyAlignment="1">
      <alignment horizontal="center" vertical="center" wrapText="1"/>
    </xf>
    <xf numFmtId="4" fontId="4" fillId="0" borderId="2" xfId="0" applyNumberFormat="1" applyFont="1" applyBorder="1" applyAlignment="1">
      <alignment vertical="center" wrapText="1"/>
    </xf>
    <xf numFmtId="0" fontId="7" fillId="0" borderId="2" xfId="0" applyFont="1" applyBorder="1" applyAlignment="1">
      <alignment vertical="center" wrapText="1"/>
    </xf>
    <xf numFmtId="0" fontId="5" fillId="0" borderId="1" xfId="0" applyFont="1" applyBorder="1" applyAlignment="1">
      <alignment vertical="center" wrapText="1"/>
    </xf>
    <xf numFmtId="0" fontId="9" fillId="0" borderId="1" xfId="0" applyFont="1" applyBorder="1" applyAlignment="1">
      <alignment horizontal="left" vertical="center" wrapText="1"/>
    </xf>
    <xf numFmtId="0" fontId="10" fillId="0" borderId="1" xfId="0" applyFont="1" applyBorder="1">
      <alignment vertical="center"/>
    </xf>
    <xf numFmtId="0" fontId="10" fillId="0" borderId="0" xfId="0" applyFont="1">
      <alignment vertical="center"/>
    </xf>
    <xf numFmtId="0" fontId="9" fillId="0" borderId="1" xfId="0" applyFont="1" applyBorder="1" applyAlignment="1">
      <alignment vertical="center" wrapText="1"/>
    </xf>
    <xf numFmtId="0" fontId="11" fillId="0" borderId="1" xfId="0" applyFont="1" applyBorder="1" applyAlignment="1">
      <alignment vertical="center" wrapText="1"/>
    </xf>
    <xf numFmtId="0" fontId="10" fillId="3" borderId="1" xfId="0" applyNumberFormat="1" applyFont="1" applyFill="1" applyBorder="1" applyAlignment="1">
      <alignment horizontal="left" vertical="center"/>
    </xf>
    <xf numFmtId="0" fontId="5" fillId="0" borderId="1" xfId="0" applyFont="1" applyFill="1" applyBorder="1" applyAlignment="1">
      <alignment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2" borderId="2" xfId="0" applyFont="1" applyFill="1" applyBorder="1" applyAlignment="1">
      <alignment horizontal="center" vertical="center" wrapText="1"/>
    </xf>
    <xf numFmtId="0" fontId="5" fillId="0" borderId="1" xfId="0" applyFont="1" applyBorder="1" applyAlignment="1">
      <alignment vertical="center" wrapText="1"/>
    </xf>
    <xf numFmtId="0" fontId="4" fillId="0" borderId="2"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right" vertical="center" wrapText="1"/>
    </xf>
    <xf numFmtId="0" fontId="4" fillId="0" borderId="3" xfId="0" applyFont="1" applyBorder="1" applyAlignment="1">
      <alignment horizontal="right" vertical="center" wrapText="1"/>
    </xf>
    <xf numFmtId="0" fontId="0" fillId="0" borderId="3" xfId="0" applyBorder="1" applyAlignment="1">
      <alignment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3" sqref="A3:XFD3"/>
    </sheetView>
  </sheetViews>
  <sheetFormatPr defaultColWidth="10" defaultRowHeight="13.5"/>
  <cols>
    <col min="1" max="3" width="43.125" customWidth="1"/>
    <col min="4" max="4" width="9.75" customWidth="1"/>
  </cols>
  <sheetData>
    <row r="1" spans="1:3" ht="256.35000000000002" customHeight="1">
      <c r="A1" s="23" t="s">
        <v>0</v>
      </c>
      <c r="B1" s="23"/>
      <c r="C1" s="23"/>
    </row>
    <row r="2" spans="1:3" ht="128.1" customHeight="1">
      <c r="A2" s="24" t="s">
        <v>183</v>
      </c>
      <c r="B2" s="24"/>
      <c r="C2" s="24"/>
    </row>
    <row r="3" spans="1:3" ht="42.75" customHeight="1">
      <c r="A3" s="1"/>
      <c r="B3" s="1"/>
      <c r="C3" s="1"/>
    </row>
  </sheetData>
  <mergeCells count="2">
    <mergeCell ref="A1:C1"/>
    <mergeCell ref="A2:C2"/>
  </mergeCells>
  <phoneticPr fontId="8" type="noConversion"/>
  <printOptions horizontalCentered="1"/>
  <pageMargins left="0.59055118110236227" right="0.59055118110236227" top="0.59055118110236227" bottom="0.59055118110236227" header="0" footer="0"/>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10" workbookViewId="0"/>
  </sheetViews>
  <sheetFormatPr defaultColWidth="10" defaultRowHeight="13.5"/>
  <cols>
    <col min="1" max="1" width="128.25" customWidth="1"/>
    <col min="2" max="4" width="9.75" customWidth="1"/>
  </cols>
  <sheetData>
    <row r="1" spans="1:3" ht="39.950000000000003" customHeight="1">
      <c r="A1" s="2" t="s">
        <v>1</v>
      </c>
      <c r="B1" s="3"/>
      <c r="C1" s="3"/>
    </row>
    <row r="2" spans="1:3" ht="25.7" customHeight="1">
      <c r="A2" s="4" t="s">
        <v>2</v>
      </c>
      <c r="B2" s="3"/>
      <c r="C2" s="3"/>
    </row>
    <row r="3" spans="1:3" ht="25.7" customHeight="1">
      <c r="A3" s="4" t="s">
        <v>3</v>
      </c>
      <c r="B3" s="3"/>
      <c r="C3" s="3"/>
    </row>
    <row r="4" spans="1:3" ht="25.7" customHeight="1">
      <c r="A4" s="4" t="s">
        <v>4</v>
      </c>
      <c r="B4" s="3"/>
      <c r="C4" s="3"/>
    </row>
    <row r="5" spans="1:3" ht="25.7" customHeight="1">
      <c r="A5" s="4" t="s">
        <v>5</v>
      </c>
      <c r="B5" s="3"/>
      <c r="C5" s="3"/>
    </row>
    <row r="6" spans="1:3" ht="25.7" customHeight="1">
      <c r="A6" s="4" t="s">
        <v>6</v>
      </c>
      <c r="B6" s="3"/>
      <c r="C6" s="3"/>
    </row>
    <row r="7" spans="1:3" ht="25.7" customHeight="1">
      <c r="A7" s="4" t="s">
        <v>7</v>
      </c>
      <c r="B7" s="3"/>
      <c r="C7" s="3"/>
    </row>
    <row r="8" spans="1:3" ht="25.7" customHeight="1">
      <c r="A8" s="4" t="s">
        <v>8</v>
      </c>
      <c r="B8" s="3"/>
      <c r="C8" s="3"/>
    </row>
    <row r="9" spans="1:3" ht="25.7" customHeight="1">
      <c r="A9" s="4" t="s">
        <v>9</v>
      </c>
      <c r="B9" s="3"/>
      <c r="C9" s="3"/>
    </row>
    <row r="10" spans="1:3" ht="25.7" customHeight="1">
      <c r="A10" s="4" t="s">
        <v>10</v>
      </c>
      <c r="B10" s="3"/>
      <c r="C10" s="3"/>
    </row>
    <row r="11" spans="1:3" ht="25.7" customHeight="1">
      <c r="A11" s="4" t="s">
        <v>11</v>
      </c>
      <c r="B11" s="3"/>
      <c r="C11" s="3"/>
    </row>
    <row r="12" spans="1:3" ht="25.7" customHeight="1">
      <c r="A12" s="4" t="s">
        <v>12</v>
      </c>
      <c r="B12" s="3"/>
      <c r="C12" s="3"/>
    </row>
    <row r="13" spans="1:3" ht="25.7" customHeight="1">
      <c r="A13" s="4" t="s">
        <v>13</v>
      </c>
    </row>
    <row r="14" spans="1:3" ht="25.7" customHeight="1">
      <c r="A14" s="4" t="s">
        <v>14</v>
      </c>
      <c r="B14" s="3"/>
      <c r="C14" s="3"/>
    </row>
    <row r="15" spans="1:3" ht="25.7" customHeight="1">
      <c r="A15" s="4" t="s">
        <v>15</v>
      </c>
      <c r="B15" s="3"/>
      <c r="C15" s="3"/>
    </row>
    <row r="16" spans="1:3" ht="25.7" customHeight="1">
      <c r="A16" s="4" t="s">
        <v>16</v>
      </c>
      <c r="B16" s="3"/>
      <c r="C16" s="3"/>
    </row>
    <row r="17" spans="1:3" ht="25.7" customHeight="1">
      <c r="A17" s="4" t="s">
        <v>17</v>
      </c>
      <c r="B17" s="3"/>
      <c r="C17" s="3"/>
    </row>
  </sheetData>
  <phoneticPr fontId="8" type="noConversion"/>
  <printOptions horizontalCentered="1"/>
  <pageMargins left="0.59055118110236227" right="0.59055118110236227" top="0.59055118110236227" bottom="0.59055118110236227" header="0" footer="0"/>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topLeftCell="A7" workbookViewId="0">
      <selection activeCell="E12" sqref="E12"/>
    </sheetView>
  </sheetViews>
  <sheetFormatPr defaultColWidth="10" defaultRowHeight="13.5"/>
  <cols>
    <col min="1" max="1" width="137.75" customWidth="1"/>
    <col min="2" max="2" width="9.75" customWidth="1"/>
  </cols>
  <sheetData>
    <row r="1" spans="1:1" ht="33.75" customHeight="1">
      <c r="A1" s="5" t="s">
        <v>18</v>
      </c>
    </row>
    <row r="2" spans="1:1" ht="55.5" customHeight="1">
      <c r="A2" s="16" t="s">
        <v>184</v>
      </c>
    </row>
    <row r="3" spans="1:1" ht="30.95" customHeight="1">
      <c r="A3" s="16" t="s">
        <v>197</v>
      </c>
    </row>
    <row r="4" spans="1:1" ht="30.95" customHeight="1">
      <c r="A4" s="16" t="s">
        <v>185</v>
      </c>
    </row>
    <row r="5" spans="1:1" ht="30.95" customHeight="1">
      <c r="A5" s="18" t="s">
        <v>198</v>
      </c>
    </row>
    <row r="6" spans="1:1" ht="30.95" customHeight="1">
      <c r="A6" s="17" t="s">
        <v>186</v>
      </c>
    </row>
    <row r="7" spans="1:1" ht="30.95" customHeight="1">
      <c r="A7" s="17" t="s">
        <v>187</v>
      </c>
    </row>
    <row r="8" spans="1:1" ht="30.95" customHeight="1">
      <c r="A8" s="17" t="s">
        <v>188</v>
      </c>
    </row>
    <row r="9" spans="1:1" ht="30.95" customHeight="1">
      <c r="A9" s="17" t="s">
        <v>189</v>
      </c>
    </row>
    <row r="10" spans="1:1" ht="30.95" customHeight="1">
      <c r="A10" s="17" t="s">
        <v>190</v>
      </c>
    </row>
    <row r="11" spans="1:1" ht="30.95" customHeight="1">
      <c r="A11" s="17" t="s">
        <v>191</v>
      </c>
    </row>
    <row r="12" spans="1:1" ht="30.95" customHeight="1">
      <c r="A12" s="17" t="s">
        <v>192</v>
      </c>
    </row>
    <row r="13" spans="1:1" ht="30.95" customHeight="1">
      <c r="A13" s="17" t="s">
        <v>193</v>
      </c>
    </row>
    <row r="14" spans="1:1" ht="30.95" customHeight="1">
      <c r="A14" s="17" t="s">
        <v>194</v>
      </c>
    </row>
    <row r="15" spans="1:1" ht="30.95" customHeight="1">
      <c r="A15" s="17" t="s">
        <v>195</v>
      </c>
    </row>
    <row r="16" spans="1:1" ht="30.95" customHeight="1">
      <c r="A16" s="17" t="s">
        <v>196</v>
      </c>
    </row>
  </sheetData>
  <phoneticPr fontId="8" type="noConversion"/>
  <printOptions horizontalCentered="1"/>
  <pageMargins left="0.47244094488188981" right="0.47244094488188981" top="0.47244094488188981" bottom="0.39370078740157483" header="0" footer="0"/>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10" sqref="A10"/>
    </sheetView>
  </sheetViews>
  <sheetFormatPr defaultColWidth="10" defaultRowHeight="13.5"/>
  <cols>
    <col min="1" max="1" width="128.25" customWidth="1"/>
    <col min="2" max="2" width="9.75" customWidth="1"/>
  </cols>
  <sheetData>
    <row r="1" spans="1:1" ht="39.950000000000003" customHeight="1">
      <c r="A1" s="5" t="s">
        <v>19</v>
      </c>
    </row>
    <row r="2" spans="1:1" ht="39.950000000000003" customHeight="1">
      <c r="A2" s="19" t="s">
        <v>199</v>
      </c>
    </row>
    <row r="3" spans="1:1" ht="39.950000000000003" customHeight="1">
      <c r="A3" s="19" t="s">
        <v>200</v>
      </c>
    </row>
    <row r="4" spans="1:1" ht="25.7" customHeight="1">
      <c r="A4" s="4"/>
    </row>
    <row r="5" spans="1:1" ht="25.7" customHeight="1">
      <c r="A5" s="4"/>
    </row>
  </sheetData>
  <phoneticPr fontId="8" type="noConversion"/>
  <printOptions horizontalCentered="1"/>
  <pageMargins left="0.59055118110236227" right="0.59055118110236227" top="0.59055118110236227" bottom="0.59055118110236227" header="0" footer="0"/>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F10" sqref="F10"/>
    </sheetView>
  </sheetViews>
  <sheetFormatPr defaultColWidth="10" defaultRowHeight="13.5"/>
  <cols>
    <col min="1" max="1" width="148" customWidth="1"/>
    <col min="2" max="2" width="9.75" customWidth="1"/>
  </cols>
  <sheetData>
    <row r="1" spans="1:1" ht="39.950000000000003" customHeight="1">
      <c r="A1" s="5" t="s">
        <v>20</v>
      </c>
    </row>
    <row r="2" spans="1:1" ht="35.1" customHeight="1">
      <c r="A2" s="19" t="s">
        <v>21</v>
      </c>
    </row>
    <row r="3" spans="1:1" ht="35.1" customHeight="1">
      <c r="A3" s="19" t="s">
        <v>22</v>
      </c>
    </row>
    <row r="4" spans="1:1" ht="35.1" customHeight="1">
      <c r="A4" s="19" t="s">
        <v>23</v>
      </c>
    </row>
    <row r="5" spans="1:1" ht="35.1" customHeight="1">
      <c r="A5" s="19" t="s">
        <v>24</v>
      </c>
    </row>
    <row r="6" spans="1:1" ht="35.1" customHeight="1">
      <c r="A6" s="19" t="s">
        <v>25</v>
      </c>
    </row>
    <row r="7" spans="1:1" ht="35.1" customHeight="1">
      <c r="A7" s="19" t="s">
        <v>26</v>
      </c>
    </row>
    <row r="8" spans="1:1" ht="99.95" customHeight="1">
      <c r="A8" s="19" t="s">
        <v>27</v>
      </c>
    </row>
    <row r="9" spans="1:1" ht="35.1" customHeight="1">
      <c r="A9" s="19" t="s">
        <v>28</v>
      </c>
    </row>
    <row r="10" spans="1:1" ht="28.5" customHeight="1">
      <c r="A10" s="4"/>
    </row>
  </sheetData>
  <phoneticPr fontId="8" type="noConversion"/>
  <printOptions horizontalCentered="1"/>
  <pageMargins left="0.59055118110236227" right="0.59055118110236227" top="0.59055118110236227" bottom="0.59055118110236227" header="0" footer="0"/>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election activeCell="A4" sqref="A4"/>
    </sheetView>
  </sheetViews>
  <sheetFormatPr defaultColWidth="10" defaultRowHeight="13.5"/>
  <cols>
    <col min="1" max="1" width="158" customWidth="1"/>
    <col min="2" max="2" width="9.75" customWidth="1"/>
  </cols>
  <sheetData>
    <row r="1" spans="1:1" ht="39.950000000000003" customHeight="1">
      <c r="A1" s="5" t="s">
        <v>29</v>
      </c>
    </row>
    <row r="2" spans="1:1" ht="109.5" customHeight="1">
      <c r="A2" s="19" t="s">
        <v>201</v>
      </c>
    </row>
    <row r="3" spans="1:1" ht="39.950000000000003" customHeight="1">
      <c r="A3" s="19" t="s">
        <v>205</v>
      </c>
    </row>
    <row r="4" spans="1:1" ht="39.950000000000003" customHeight="1">
      <c r="A4" s="19" t="s">
        <v>202</v>
      </c>
    </row>
    <row r="5" spans="1:1" ht="39.950000000000003" customHeight="1">
      <c r="A5" s="21" t="s">
        <v>203</v>
      </c>
    </row>
    <row r="6" spans="1:1" ht="39.950000000000003" customHeight="1">
      <c r="A6" s="17" t="s">
        <v>204</v>
      </c>
    </row>
    <row r="7" spans="1:1" ht="39.950000000000003" customHeight="1">
      <c r="A7" s="17"/>
    </row>
  </sheetData>
  <phoneticPr fontId="8" type="noConversion"/>
  <printOptions horizontalCentered="1"/>
  <pageMargins left="0.47244094488188981" right="0.47244094488188981" top="0.59055118110236227" bottom="0.59055118110236227" header="0" footer="0"/>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pane ySplit="4" topLeftCell="A5" activePane="bottomLeft" state="frozen"/>
      <selection pane="bottomLeft" activeCell="I12" sqref="I12"/>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25" t="s">
        <v>30</v>
      </c>
      <c r="B1" s="25"/>
      <c r="C1" s="25"/>
      <c r="D1" s="25"/>
    </row>
    <row r="2" spans="1:4" ht="22.7" customHeight="1">
      <c r="A2" s="26"/>
      <c r="B2" s="26"/>
      <c r="C2" s="3"/>
      <c r="D2" s="6" t="s">
        <v>31</v>
      </c>
    </row>
    <row r="3" spans="1:4" ht="22.7" customHeight="1">
      <c r="A3" s="27" t="s">
        <v>32</v>
      </c>
      <c r="B3" s="27"/>
      <c r="C3" s="27" t="s">
        <v>33</v>
      </c>
      <c r="D3" s="27"/>
    </row>
    <row r="4" spans="1:4" ht="22.7" customHeight="1">
      <c r="A4" s="7" t="s">
        <v>34</v>
      </c>
      <c r="B4" s="7" t="s">
        <v>35</v>
      </c>
      <c r="C4" s="7" t="s">
        <v>34</v>
      </c>
      <c r="D4" s="7" t="s">
        <v>35</v>
      </c>
    </row>
    <row r="5" spans="1:4" ht="25.7" customHeight="1">
      <c r="A5" s="8" t="s">
        <v>36</v>
      </c>
      <c r="B5" s="9">
        <v>51700500</v>
      </c>
      <c r="C5" s="8" t="s">
        <v>37</v>
      </c>
      <c r="D5" s="9">
        <v>48456300</v>
      </c>
    </row>
    <row r="6" spans="1:4" ht="25.7" customHeight="1">
      <c r="A6" s="8" t="s">
        <v>38</v>
      </c>
      <c r="B6" s="9">
        <v>51700500</v>
      </c>
      <c r="C6" s="8" t="s">
        <v>39</v>
      </c>
      <c r="D6" s="9">
        <v>1839400</v>
      </c>
    </row>
    <row r="7" spans="1:4" ht="25.7" customHeight="1">
      <c r="A7" s="8" t="s">
        <v>40</v>
      </c>
      <c r="B7" s="9"/>
      <c r="C7" s="8" t="s">
        <v>41</v>
      </c>
      <c r="D7" s="9">
        <v>804200</v>
      </c>
    </row>
    <row r="8" spans="1:4" ht="25.7" customHeight="1">
      <c r="A8" s="8" t="s">
        <v>42</v>
      </c>
      <c r="B8" s="9"/>
      <c r="C8" s="8" t="s">
        <v>43</v>
      </c>
      <c r="D8" s="9">
        <v>600600</v>
      </c>
    </row>
    <row r="9" spans="1:4" ht="25.7" customHeight="1">
      <c r="A9" s="8" t="s">
        <v>44</v>
      </c>
      <c r="B9" s="9"/>
      <c r="C9" s="8"/>
      <c r="D9" s="9"/>
    </row>
    <row r="10" spans="1:4" ht="25.7" customHeight="1">
      <c r="A10" s="8" t="s">
        <v>45</v>
      </c>
      <c r="B10" s="9"/>
      <c r="C10" s="8"/>
      <c r="D10" s="9"/>
    </row>
    <row r="11" spans="1:4" ht="25.7" customHeight="1">
      <c r="A11" s="8" t="s">
        <v>46</v>
      </c>
      <c r="B11" s="9"/>
      <c r="C11" s="8"/>
      <c r="D11" s="9"/>
    </row>
    <row r="12" spans="1:4" ht="25.7" customHeight="1">
      <c r="A12" s="10"/>
      <c r="B12" s="11"/>
      <c r="C12" s="10"/>
      <c r="D12" s="11"/>
    </row>
    <row r="13" spans="1:4" ht="25.7" customHeight="1">
      <c r="A13" s="10"/>
      <c r="B13" s="11"/>
      <c r="C13" s="10"/>
      <c r="D13" s="11"/>
    </row>
    <row r="14" spans="1:4" ht="25.7" customHeight="1">
      <c r="A14" s="10"/>
      <c r="B14" s="11"/>
      <c r="C14" s="10"/>
      <c r="D14" s="11"/>
    </row>
    <row r="15" spans="1:4" ht="25.7" customHeight="1">
      <c r="A15" s="12" t="s">
        <v>47</v>
      </c>
      <c r="B15" s="9">
        <v>51700500</v>
      </c>
      <c r="C15" s="12" t="s">
        <v>48</v>
      </c>
      <c r="D15" s="9">
        <f>SUM(D5:D14)</f>
        <v>51700500</v>
      </c>
    </row>
    <row r="16" spans="1:4" ht="31.35" customHeight="1">
      <c r="A16" s="28"/>
      <c r="B16" s="28"/>
      <c r="C16" s="28"/>
      <c r="D16" s="28"/>
    </row>
  </sheetData>
  <mergeCells count="5">
    <mergeCell ref="A1:D1"/>
    <mergeCell ref="A2:B2"/>
    <mergeCell ref="A3:B3"/>
    <mergeCell ref="C3:D3"/>
    <mergeCell ref="A16:D16"/>
  </mergeCells>
  <phoneticPr fontId="8" type="noConversion"/>
  <printOptions horizontalCentered="1"/>
  <pageMargins left="0.59055118110236227" right="0.59055118110236227" top="0.59055118110236227" bottom="0.59055118110236227" header="0" footer="0"/>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0"/>
  <sheetViews>
    <sheetView workbookViewId="0">
      <pane ySplit="6" topLeftCell="A7" activePane="bottomLeft" state="frozen"/>
      <selection pane="bottomLeft" activeCell="G13" sqref="G13"/>
    </sheetView>
  </sheetViews>
  <sheetFormatPr defaultColWidth="10" defaultRowHeight="13.5"/>
  <cols>
    <col min="1" max="3" width="6.625" customWidth="1"/>
    <col min="4" max="4" width="27.25" customWidth="1"/>
    <col min="5" max="9" width="15.875" customWidth="1"/>
    <col min="10" max="13" width="9.75" customWidth="1"/>
  </cols>
  <sheetData>
    <row r="1" spans="1:9" ht="39.950000000000003" customHeight="1">
      <c r="A1" s="25" t="s">
        <v>49</v>
      </c>
      <c r="B1" s="25"/>
      <c r="C1" s="25"/>
      <c r="D1" s="25"/>
      <c r="E1" s="25"/>
      <c r="F1" s="25"/>
      <c r="G1" s="25"/>
      <c r="H1" s="25"/>
      <c r="I1" s="25"/>
    </row>
    <row r="2" spans="1:9" ht="22.7" customHeight="1">
      <c r="A2" s="30"/>
      <c r="B2" s="30"/>
      <c r="C2" s="30"/>
      <c r="D2" s="30"/>
      <c r="E2" s="3"/>
      <c r="F2" s="3"/>
      <c r="G2" s="3"/>
      <c r="H2" s="3"/>
      <c r="I2" s="6" t="s">
        <v>31</v>
      </c>
    </row>
    <row r="3" spans="1:9" ht="22.7" customHeight="1">
      <c r="A3" s="27" t="s">
        <v>50</v>
      </c>
      <c r="B3" s="27"/>
      <c r="C3" s="27"/>
      <c r="D3" s="27"/>
      <c r="E3" s="27" t="s">
        <v>51</v>
      </c>
      <c r="F3" s="27"/>
      <c r="G3" s="27"/>
      <c r="H3" s="27"/>
      <c r="I3" s="27"/>
    </row>
    <row r="4" spans="1:9" ht="22.7" customHeight="1">
      <c r="A4" s="27" t="s">
        <v>52</v>
      </c>
      <c r="B4" s="27"/>
      <c r="C4" s="27"/>
      <c r="D4" s="27" t="s">
        <v>53</v>
      </c>
      <c r="E4" s="27" t="s">
        <v>54</v>
      </c>
      <c r="F4" s="27" t="s">
        <v>55</v>
      </c>
      <c r="G4" s="27" t="s">
        <v>56</v>
      </c>
      <c r="H4" s="27" t="s">
        <v>57</v>
      </c>
      <c r="I4" s="27" t="s">
        <v>58</v>
      </c>
    </row>
    <row r="5" spans="1:9" ht="22.7" customHeight="1">
      <c r="A5" s="7" t="s">
        <v>59</v>
      </c>
      <c r="B5" s="7" t="s">
        <v>60</v>
      </c>
      <c r="C5" s="7" t="s">
        <v>61</v>
      </c>
      <c r="D5" s="27"/>
      <c r="E5" s="27"/>
      <c r="F5" s="27"/>
      <c r="G5" s="27"/>
      <c r="H5" s="27"/>
      <c r="I5" s="27"/>
    </row>
    <row r="6" spans="1:9" ht="25.7" customHeight="1">
      <c r="A6" s="29" t="s">
        <v>62</v>
      </c>
      <c r="B6" s="29"/>
      <c r="C6" s="29"/>
      <c r="D6" s="29"/>
      <c r="E6" s="9">
        <v>51700500</v>
      </c>
      <c r="F6" s="9">
        <v>51700500</v>
      </c>
      <c r="G6" s="9"/>
      <c r="H6" s="9"/>
      <c r="I6" s="9"/>
    </row>
    <row r="7" spans="1:9" ht="25.7" customHeight="1">
      <c r="A7" s="12" t="s">
        <v>63</v>
      </c>
      <c r="B7" s="12"/>
      <c r="C7" s="12"/>
      <c r="D7" s="8" t="s">
        <v>64</v>
      </c>
      <c r="E7" s="9">
        <v>48456300</v>
      </c>
      <c r="F7" s="9">
        <v>48456300</v>
      </c>
      <c r="G7" s="9"/>
      <c r="H7" s="9"/>
      <c r="I7" s="9"/>
    </row>
    <row r="8" spans="1:9" ht="25.7" customHeight="1">
      <c r="A8" s="12"/>
      <c r="B8" s="12" t="s">
        <v>65</v>
      </c>
      <c r="C8" s="12"/>
      <c r="D8" s="8" t="s">
        <v>66</v>
      </c>
      <c r="E8" s="9">
        <v>48456300</v>
      </c>
      <c r="F8" s="9">
        <v>48456300</v>
      </c>
      <c r="G8" s="9"/>
      <c r="H8" s="9"/>
      <c r="I8" s="9"/>
    </row>
    <row r="9" spans="1:9" ht="25.7" customHeight="1">
      <c r="A9" s="12"/>
      <c r="B9" s="12"/>
      <c r="C9" s="12" t="s">
        <v>65</v>
      </c>
      <c r="D9" s="8" t="s">
        <v>66</v>
      </c>
      <c r="E9" s="9">
        <v>48456300</v>
      </c>
      <c r="F9" s="9">
        <v>48456300</v>
      </c>
      <c r="G9" s="9"/>
      <c r="H9" s="9"/>
      <c r="I9" s="9"/>
    </row>
    <row r="10" spans="1:9" ht="25.7" customHeight="1">
      <c r="A10" s="12" t="s">
        <v>67</v>
      </c>
      <c r="B10" s="12"/>
      <c r="C10" s="12"/>
      <c r="D10" s="8" t="s">
        <v>68</v>
      </c>
      <c r="E10" s="9">
        <v>1839400</v>
      </c>
      <c r="F10" s="9">
        <v>1839400</v>
      </c>
      <c r="G10" s="9"/>
      <c r="H10" s="9"/>
      <c r="I10" s="9"/>
    </row>
    <row r="11" spans="1:9" ht="25.7" customHeight="1">
      <c r="A11" s="12"/>
      <c r="B11" s="12" t="s">
        <v>69</v>
      </c>
      <c r="C11" s="12"/>
      <c r="D11" s="8" t="s">
        <v>70</v>
      </c>
      <c r="E11" s="9">
        <v>1839400</v>
      </c>
      <c r="F11" s="9">
        <v>1839400</v>
      </c>
      <c r="G11" s="9"/>
      <c r="H11" s="9"/>
      <c r="I11" s="9"/>
    </row>
    <row r="12" spans="1:9" ht="25.7" customHeight="1">
      <c r="A12" s="12"/>
      <c r="B12" s="12"/>
      <c r="C12" s="12" t="s">
        <v>71</v>
      </c>
      <c r="D12" s="8" t="s">
        <v>72</v>
      </c>
      <c r="E12" s="9">
        <v>1300</v>
      </c>
      <c r="F12" s="9">
        <v>1300</v>
      </c>
      <c r="G12" s="9"/>
      <c r="H12" s="9"/>
      <c r="I12" s="9"/>
    </row>
    <row r="13" spans="1:9" ht="25.7" customHeight="1">
      <c r="A13" s="12"/>
      <c r="B13" s="12"/>
      <c r="C13" s="12" t="s">
        <v>69</v>
      </c>
      <c r="D13" s="8" t="s">
        <v>73</v>
      </c>
      <c r="E13" s="9">
        <v>1225400</v>
      </c>
      <c r="F13" s="9">
        <v>1225400</v>
      </c>
      <c r="G13" s="9"/>
      <c r="H13" s="9"/>
      <c r="I13" s="9"/>
    </row>
    <row r="14" spans="1:9" ht="25.7" customHeight="1">
      <c r="A14" s="12"/>
      <c r="B14" s="12"/>
      <c r="C14" s="12" t="s">
        <v>74</v>
      </c>
      <c r="D14" s="8" t="s">
        <v>75</v>
      </c>
      <c r="E14" s="9">
        <v>612700</v>
      </c>
      <c r="F14" s="9">
        <v>612700</v>
      </c>
      <c r="G14" s="9"/>
      <c r="H14" s="9"/>
      <c r="I14" s="9"/>
    </row>
    <row r="15" spans="1:9" ht="25.7" customHeight="1">
      <c r="A15" s="12" t="s">
        <v>76</v>
      </c>
      <c r="B15" s="12"/>
      <c r="C15" s="12"/>
      <c r="D15" s="8" t="s">
        <v>77</v>
      </c>
      <c r="E15" s="9">
        <v>804200</v>
      </c>
      <c r="F15" s="9">
        <v>804200</v>
      </c>
      <c r="G15" s="9"/>
      <c r="H15" s="9"/>
      <c r="I15" s="9"/>
    </row>
    <row r="16" spans="1:9" ht="25.7" customHeight="1">
      <c r="A16" s="12"/>
      <c r="B16" s="12" t="s">
        <v>78</v>
      </c>
      <c r="C16" s="12"/>
      <c r="D16" s="8" t="s">
        <v>79</v>
      </c>
      <c r="E16" s="9">
        <v>804200</v>
      </c>
      <c r="F16" s="9">
        <v>804200</v>
      </c>
      <c r="G16" s="9"/>
      <c r="H16" s="9"/>
      <c r="I16" s="9"/>
    </row>
    <row r="17" spans="1:9" ht="25.7" customHeight="1">
      <c r="A17" s="12"/>
      <c r="B17" s="12"/>
      <c r="C17" s="12" t="s">
        <v>71</v>
      </c>
      <c r="D17" s="8" t="s">
        <v>80</v>
      </c>
      <c r="E17" s="9">
        <v>804200</v>
      </c>
      <c r="F17" s="9">
        <v>804200</v>
      </c>
      <c r="G17" s="9"/>
      <c r="H17" s="9"/>
      <c r="I17" s="9"/>
    </row>
    <row r="18" spans="1:9" ht="25.7" customHeight="1">
      <c r="A18" s="12" t="s">
        <v>81</v>
      </c>
      <c r="B18" s="12"/>
      <c r="C18" s="12"/>
      <c r="D18" s="8" t="s">
        <v>82</v>
      </c>
      <c r="E18" s="9">
        <v>600600</v>
      </c>
      <c r="F18" s="9">
        <v>600600</v>
      </c>
      <c r="G18" s="9"/>
      <c r="H18" s="9"/>
      <c r="I18" s="9"/>
    </row>
    <row r="19" spans="1:9" ht="25.7" customHeight="1">
      <c r="A19" s="12"/>
      <c r="B19" s="12" t="s">
        <v>71</v>
      </c>
      <c r="C19" s="12"/>
      <c r="D19" s="8" t="s">
        <v>83</v>
      </c>
      <c r="E19" s="9">
        <v>600600</v>
      </c>
      <c r="F19" s="9">
        <v>600600</v>
      </c>
      <c r="G19" s="9"/>
      <c r="H19" s="9"/>
      <c r="I19" s="9"/>
    </row>
    <row r="20" spans="1:9" ht="25.7" customHeight="1">
      <c r="A20" s="12"/>
      <c r="B20" s="12"/>
      <c r="C20" s="12" t="s">
        <v>84</v>
      </c>
      <c r="D20" s="8" t="s">
        <v>85</v>
      </c>
      <c r="E20" s="9">
        <v>600600</v>
      </c>
      <c r="F20" s="9">
        <v>600600</v>
      </c>
      <c r="G20" s="9"/>
      <c r="H20" s="9"/>
      <c r="I20" s="9"/>
    </row>
  </sheetData>
  <mergeCells count="12">
    <mergeCell ref="A6:D6"/>
    <mergeCell ref="A1:I1"/>
    <mergeCell ref="A2:D2"/>
    <mergeCell ref="A3:D3"/>
    <mergeCell ref="E3:I3"/>
    <mergeCell ref="A4:C4"/>
    <mergeCell ref="D4:D5"/>
    <mergeCell ref="E4:E5"/>
    <mergeCell ref="F4:F5"/>
    <mergeCell ref="G4:G5"/>
    <mergeCell ref="H4:H5"/>
    <mergeCell ref="I4:I5"/>
  </mergeCells>
  <phoneticPr fontId="8" type="noConversion"/>
  <printOptions horizontalCentered="1"/>
  <pageMargins left="0.59055118110236227" right="0.59055118110236227" top="0.51181102362204722" bottom="0.51181102362204722" header="0" footer="0"/>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
  <sheetViews>
    <sheetView workbookViewId="0">
      <pane ySplit="6" topLeftCell="A7" activePane="bottomLeft" state="frozen"/>
      <selection pane="bottomLeft" activeCell="I10" sqref="I10"/>
    </sheetView>
  </sheetViews>
  <sheetFormatPr defaultColWidth="10" defaultRowHeight="13.5"/>
  <cols>
    <col min="1" max="3" width="6.625" customWidth="1"/>
    <col min="4" max="4" width="32.25" customWidth="1"/>
    <col min="5" max="7" width="16.875" customWidth="1"/>
    <col min="8" max="11" width="9.75" customWidth="1"/>
  </cols>
  <sheetData>
    <row r="1" spans="1:7" ht="39.950000000000003" customHeight="1">
      <c r="A1" s="25" t="s">
        <v>86</v>
      </c>
      <c r="B1" s="25"/>
      <c r="C1" s="25"/>
      <c r="D1" s="25"/>
      <c r="E1" s="25"/>
      <c r="F1" s="25"/>
      <c r="G1" s="25"/>
    </row>
    <row r="2" spans="1:7" ht="22.7" customHeight="1">
      <c r="A2" s="26"/>
      <c r="B2" s="26"/>
      <c r="C2" s="26"/>
      <c r="D2" s="26"/>
      <c r="E2" s="3"/>
      <c r="F2" s="31" t="s">
        <v>31</v>
      </c>
      <c r="G2" s="31"/>
    </row>
    <row r="3" spans="1:7" ht="22.7" customHeight="1">
      <c r="A3" s="27" t="s">
        <v>50</v>
      </c>
      <c r="B3" s="27"/>
      <c r="C3" s="27"/>
      <c r="D3" s="27"/>
      <c r="E3" s="27" t="s">
        <v>87</v>
      </c>
      <c r="F3" s="27"/>
      <c r="G3" s="27"/>
    </row>
    <row r="4" spans="1:7" ht="22.7" customHeight="1">
      <c r="A4" s="27" t="s">
        <v>52</v>
      </c>
      <c r="B4" s="27"/>
      <c r="C4" s="27"/>
      <c r="D4" s="27" t="s">
        <v>53</v>
      </c>
      <c r="E4" s="27" t="s">
        <v>54</v>
      </c>
      <c r="F4" s="27" t="s">
        <v>88</v>
      </c>
      <c r="G4" s="27" t="s">
        <v>89</v>
      </c>
    </row>
    <row r="5" spans="1:7" ht="22.7" customHeight="1">
      <c r="A5" s="7" t="s">
        <v>59</v>
      </c>
      <c r="B5" s="7" t="s">
        <v>60</v>
      </c>
      <c r="C5" s="7" t="s">
        <v>61</v>
      </c>
      <c r="D5" s="27"/>
      <c r="E5" s="27"/>
      <c r="F5" s="27"/>
      <c r="G5" s="27"/>
    </row>
    <row r="6" spans="1:7" ht="25.7" customHeight="1">
      <c r="A6" s="29" t="s">
        <v>62</v>
      </c>
      <c r="B6" s="29"/>
      <c r="C6" s="29"/>
      <c r="D6" s="29"/>
      <c r="E6" s="9">
        <v>51700500</v>
      </c>
      <c r="F6" s="9">
        <v>21251900</v>
      </c>
      <c r="G6" s="9">
        <v>30448600</v>
      </c>
    </row>
    <row r="7" spans="1:7" ht="25.7" customHeight="1">
      <c r="A7" s="12" t="s">
        <v>63</v>
      </c>
      <c r="B7" s="12"/>
      <c r="C7" s="12"/>
      <c r="D7" s="8" t="s">
        <v>64</v>
      </c>
      <c r="E7" s="9">
        <v>48456300</v>
      </c>
      <c r="F7" s="9">
        <v>18007700</v>
      </c>
      <c r="G7" s="9">
        <v>30448600</v>
      </c>
    </row>
    <row r="8" spans="1:7" ht="25.7" customHeight="1">
      <c r="A8" s="12"/>
      <c r="B8" s="12" t="s">
        <v>65</v>
      </c>
      <c r="C8" s="12"/>
      <c r="D8" s="8" t="s">
        <v>66</v>
      </c>
      <c r="E8" s="9">
        <v>48456300</v>
      </c>
      <c r="F8" s="9">
        <v>18007700</v>
      </c>
      <c r="G8" s="9">
        <v>30448600</v>
      </c>
    </row>
    <row r="9" spans="1:7" ht="25.7" customHeight="1">
      <c r="A9" s="12"/>
      <c r="B9" s="12"/>
      <c r="C9" s="12" t="s">
        <v>65</v>
      </c>
      <c r="D9" s="8" t="s">
        <v>66</v>
      </c>
      <c r="E9" s="9">
        <v>48456300</v>
      </c>
      <c r="F9" s="9">
        <v>18007700</v>
      </c>
      <c r="G9" s="9">
        <v>30448600</v>
      </c>
    </row>
    <row r="10" spans="1:7" ht="25.7" customHeight="1">
      <c r="A10" s="12" t="s">
        <v>67</v>
      </c>
      <c r="B10" s="12"/>
      <c r="C10" s="12"/>
      <c r="D10" s="8" t="s">
        <v>68</v>
      </c>
      <c r="E10" s="9">
        <v>1839400</v>
      </c>
      <c r="F10" s="9">
        <v>1839400</v>
      </c>
      <c r="G10" s="9"/>
    </row>
    <row r="11" spans="1:7" ht="25.7" customHeight="1">
      <c r="A11" s="12"/>
      <c r="B11" s="12" t="s">
        <v>69</v>
      </c>
      <c r="C11" s="12"/>
      <c r="D11" s="8" t="s">
        <v>70</v>
      </c>
      <c r="E11" s="9">
        <v>1839400</v>
      </c>
      <c r="F11" s="9">
        <v>1839400</v>
      </c>
      <c r="G11" s="9"/>
    </row>
    <row r="12" spans="1:7" ht="25.7" customHeight="1">
      <c r="A12" s="12"/>
      <c r="B12" s="12"/>
      <c r="C12" s="12" t="s">
        <v>71</v>
      </c>
      <c r="D12" s="8" t="s">
        <v>72</v>
      </c>
      <c r="E12" s="9">
        <v>1300</v>
      </c>
      <c r="F12" s="9">
        <v>1300</v>
      </c>
      <c r="G12" s="9"/>
    </row>
    <row r="13" spans="1:7" ht="25.7" customHeight="1">
      <c r="A13" s="12"/>
      <c r="B13" s="12"/>
      <c r="C13" s="12" t="s">
        <v>69</v>
      </c>
      <c r="D13" s="8" t="s">
        <v>73</v>
      </c>
      <c r="E13" s="9">
        <v>1225400</v>
      </c>
      <c r="F13" s="9">
        <v>1225400</v>
      </c>
      <c r="G13" s="9"/>
    </row>
    <row r="14" spans="1:7" ht="25.7" customHeight="1">
      <c r="A14" s="12"/>
      <c r="B14" s="12"/>
      <c r="C14" s="12" t="s">
        <v>74</v>
      </c>
      <c r="D14" s="8" t="s">
        <v>75</v>
      </c>
      <c r="E14" s="9">
        <v>612700</v>
      </c>
      <c r="F14" s="9">
        <v>612700</v>
      </c>
      <c r="G14" s="9"/>
    </row>
    <row r="15" spans="1:7" ht="25.7" customHeight="1">
      <c r="A15" s="12" t="s">
        <v>76</v>
      </c>
      <c r="B15" s="12"/>
      <c r="C15" s="12"/>
      <c r="D15" s="8" t="s">
        <v>77</v>
      </c>
      <c r="E15" s="9">
        <v>804200</v>
      </c>
      <c r="F15" s="9">
        <v>804200</v>
      </c>
      <c r="G15" s="9"/>
    </row>
    <row r="16" spans="1:7" ht="25.7" customHeight="1">
      <c r="A16" s="12"/>
      <c r="B16" s="12" t="s">
        <v>78</v>
      </c>
      <c r="C16" s="12"/>
      <c r="D16" s="8" t="s">
        <v>79</v>
      </c>
      <c r="E16" s="9">
        <v>804200</v>
      </c>
      <c r="F16" s="9">
        <v>804200</v>
      </c>
      <c r="G16" s="9"/>
    </row>
    <row r="17" spans="1:7" ht="25.7" customHeight="1">
      <c r="A17" s="12"/>
      <c r="B17" s="12"/>
      <c r="C17" s="12" t="s">
        <v>71</v>
      </c>
      <c r="D17" s="8" t="s">
        <v>80</v>
      </c>
      <c r="E17" s="9">
        <v>804200</v>
      </c>
      <c r="F17" s="9">
        <v>804200</v>
      </c>
      <c r="G17" s="9"/>
    </row>
    <row r="18" spans="1:7" ht="25.7" customHeight="1">
      <c r="A18" s="12" t="s">
        <v>81</v>
      </c>
      <c r="B18" s="12"/>
      <c r="C18" s="12"/>
      <c r="D18" s="8" t="s">
        <v>82</v>
      </c>
      <c r="E18" s="9">
        <v>600600</v>
      </c>
      <c r="F18" s="9">
        <v>600600</v>
      </c>
      <c r="G18" s="9"/>
    </row>
    <row r="19" spans="1:7" ht="25.7" customHeight="1">
      <c r="A19" s="12"/>
      <c r="B19" s="12" t="s">
        <v>71</v>
      </c>
      <c r="C19" s="12"/>
      <c r="D19" s="8" t="s">
        <v>83</v>
      </c>
      <c r="E19" s="9">
        <v>600600</v>
      </c>
      <c r="F19" s="9">
        <v>600600</v>
      </c>
      <c r="G19" s="9"/>
    </row>
    <row r="20" spans="1:7" ht="25.7" customHeight="1">
      <c r="A20" s="12"/>
      <c r="B20" s="12"/>
      <c r="C20" s="12" t="s">
        <v>84</v>
      </c>
      <c r="D20" s="8" t="s">
        <v>85</v>
      </c>
      <c r="E20" s="9">
        <v>600600</v>
      </c>
      <c r="F20" s="9">
        <v>600600</v>
      </c>
      <c r="G20" s="9"/>
    </row>
  </sheetData>
  <mergeCells count="11">
    <mergeCell ref="A6:D6"/>
    <mergeCell ref="A4:C4"/>
    <mergeCell ref="D4:D5"/>
    <mergeCell ref="E4:E5"/>
    <mergeCell ref="F4:F5"/>
    <mergeCell ref="G4:G5"/>
    <mergeCell ref="A1:G1"/>
    <mergeCell ref="A2:D2"/>
    <mergeCell ref="F2:G2"/>
    <mergeCell ref="A3:D3"/>
    <mergeCell ref="E3:G3"/>
  </mergeCells>
  <phoneticPr fontId="8" type="noConversion"/>
  <printOptions horizontalCentered="1"/>
  <pageMargins left="0.59055118110236227" right="0.59055118110236227" top="0.51181102362204722" bottom="0.51181102362204722" header="0" footer="0"/>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workbookViewId="0">
      <pane ySplit="4" topLeftCell="A5" activePane="bottomLeft" state="frozen"/>
      <selection pane="bottomLeft" activeCell="L12" sqref="L12"/>
    </sheetView>
  </sheetViews>
  <sheetFormatPr defaultColWidth="10" defaultRowHeight="13.5"/>
  <cols>
    <col min="1" max="1" width="27" customWidth="1"/>
    <col min="2" max="2" width="16.875" customWidth="1"/>
    <col min="3" max="3" width="23" customWidth="1"/>
    <col min="4" max="7" width="16.875" customWidth="1"/>
    <col min="8" max="9" width="9.75" customWidth="1"/>
  </cols>
  <sheetData>
    <row r="1" spans="1:7" ht="39.950000000000003" customHeight="1">
      <c r="A1" s="25" t="s">
        <v>90</v>
      </c>
      <c r="B1" s="25"/>
      <c r="C1" s="25"/>
      <c r="D1" s="25"/>
      <c r="E1" s="25"/>
      <c r="F1" s="25"/>
    </row>
    <row r="2" spans="1:7" ht="22.7" customHeight="1">
      <c r="A2" s="26"/>
      <c r="B2" s="26"/>
      <c r="C2" s="3"/>
      <c r="D2" s="3"/>
      <c r="E2" s="3"/>
      <c r="F2" s="32" t="s">
        <v>31</v>
      </c>
      <c r="G2" s="33"/>
    </row>
    <row r="3" spans="1:7" ht="34.15" customHeight="1">
      <c r="A3" s="27" t="s">
        <v>55</v>
      </c>
      <c r="B3" s="27"/>
      <c r="C3" s="27" t="s">
        <v>91</v>
      </c>
      <c r="D3" s="27"/>
      <c r="E3" s="27"/>
      <c r="F3" s="27"/>
      <c r="G3" s="27"/>
    </row>
    <row r="4" spans="1:7" ht="25.7" customHeight="1">
      <c r="A4" s="7" t="s">
        <v>34</v>
      </c>
      <c r="B4" s="7" t="s">
        <v>35</v>
      </c>
      <c r="C4" s="7" t="s">
        <v>34</v>
      </c>
      <c r="D4" s="7" t="s">
        <v>54</v>
      </c>
      <c r="E4" s="7" t="s">
        <v>92</v>
      </c>
      <c r="F4" s="7" t="s">
        <v>93</v>
      </c>
      <c r="G4" s="7" t="s">
        <v>94</v>
      </c>
    </row>
    <row r="5" spans="1:7" ht="25.7" customHeight="1">
      <c r="A5" s="10" t="s">
        <v>95</v>
      </c>
      <c r="B5" s="9">
        <v>51700500</v>
      </c>
      <c r="C5" s="10" t="s">
        <v>37</v>
      </c>
      <c r="D5" s="9">
        <v>48456300</v>
      </c>
      <c r="E5" s="9">
        <v>48456300</v>
      </c>
      <c r="F5" s="9"/>
      <c r="G5" s="13"/>
    </row>
    <row r="6" spans="1:7" ht="25.7" customHeight="1">
      <c r="A6" s="10" t="s">
        <v>96</v>
      </c>
      <c r="B6" s="9"/>
      <c r="C6" s="10" t="s">
        <v>39</v>
      </c>
      <c r="D6" s="9">
        <v>1839400</v>
      </c>
      <c r="E6" s="9">
        <v>1839400</v>
      </c>
      <c r="F6" s="9"/>
      <c r="G6" s="13"/>
    </row>
    <row r="7" spans="1:7" ht="25.7" customHeight="1">
      <c r="A7" s="10" t="s">
        <v>97</v>
      </c>
      <c r="B7" s="9"/>
      <c r="C7" s="10" t="s">
        <v>41</v>
      </c>
      <c r="D7" s="9">
        <v>804200</v>
      </c>
      <c r="E7" s="9">
        <v>804200</v>
      </c>
      <c r="F7" s="9"/>
      <c r="G7" s="13"/>
    </row>
    <row r="8" spans="1:7" ht="25.7" customHeight="1">
      <c r="A8" s="10"/>
      <c r="B8" s="9"/>
      <c r="C8" s="10" t="s">
        <v>43</v>
      </c>
      <c r="D8" s="9">
        <v>600600</v>
      </c>
      <c r="E8" s="9">
        <v>600600</v>
      </c>
      <c r="F8" s="9"/>
      <c r="G8" s="13"/>
    </row>
    <row r="9" spans="1:7" ht="25.7" customHeight="1">
      <c r="A9" s="10"/>
      <c r="B9" s="11"/>
      <c r="C9" s="10"/>
      <c r="D9" s="11"/>
      <c r="E9" s="11"/>
      <c r="F9" s="11"/>
      <c r="G9" s="14"/>
    </row>
    <row r="10" spans="1:7" ht="25.7" customHeight="1">
      <c r="A10" s="10"/>
      <c r="B10" s="11"/>
      <c r="C10" s="10"/>
      <c r="D10" s="11"/>
      <c r="E10" s="11"/>
      <c r="F10" s="11"/>
      <c r="G10" s="14"/>
    </row>
    <row r="11" spans="1:7" ht="25.7" customHeight="1">
      <c r="A11" s="10"/>
      <c r="B11" s="11"/>
      <c r="C11" s="10"/>
      <c r="D11" s="11"/>
      <c r="E11" s="11"/>
      <c r="F11" s="11"/>
      <c r="G11" s="14"/>
    </row>
    <row r="12" spans="1:7" ht="25.7" customHeight="1">
      <c r="A12" s="10" t="s">
        <v>98</v>
      </c>
      <c r="B12" s="9">
        <v>51700500</v>
      </c>
      <c r="C12" s="10" t="s">
        <v>206</v>
      </c>
      <c r="D12" s="9">
        <f>SUM(D5:D11)</f>
        <v>51700500</v>
      </c>
      <c r="E12" s="9">
        <f>SUM(E5:E11)</f>
        <v>51700500</v>
      </c>
      <c r="F12" s="9"/>
      <c r="G12" s="9"/>
    </row>
  </sheetData>
  <mergeCells count="5">
    <mergeCell ref="A1:F1"/>
    <mergeCell ref="A2:B2"/>
    <mergeCell ref="A3:B3"/>
    <mergeCell ref="C3:G3"/>
    <mergeCell ref="F2:G2"/>
  </mergeCells>
  <phoneticPr fontId="8" type="noConversion"/>
  <pageMargins left="0.59055118110236227" right="0.59055118110236227" top="0.59055118110236227" bottom="0.59055118110236227" header="0" footer="0"/>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
  <sheetViews>
    <sheetView workbookViewId="0">
      <pane ySplit="6" topLeftCell="A7" activePane="bottomLeft" state="frozen"/>
      <selection pane="bottomLeft" activeCell="O11" sqref="O11"/>
    </sheetView>
  </sheetViews>
  <sheetFormatPr defaultColWidth="10" defaultRowHeight="13.5"/>
  <cols>
    <col min="1" max="3" width="6.625" customWidth="1"/>
    <col min="4" max="4" width="32.375" customWidth="1"/>
    <col min="5" max="5" width="23.125" customWidth="1"/>
    <col min="6" max="6" width="24.75" customWidth="1"/>
    <col min="7" max="7" width="25.75" customWidth="1"/>
    <col min="8" max="11" width="9.75" customWidth="1"/>
  </cols>
  <sheetData>
    <row r="1" spans="1:7" ht="39.950000000000003" customHeight="1">
      <c r="A1" s="25" t="s">
        <v>99</v>
      </c>
      <c r="B1" s="25"/>
      <c r="C1" s="25"/>
      <c r="D1" s="25"/>
      <c r="E1" s="25"/>
      <c r="F1" s="25"/>
      <c r="G1" s="25"/>
    </row>
    <row r="2" spans="1:7" ht="22.7" customHeight="1">
      <c r="A2" s="26"/>
      <c r="B2" s="26"/>
      <c r="C2" s="26"/>
      <c r="D2" s="26"/>
      <c r="E2" s="3"/>
      <c r="F2" s="3"/>
      <c r="G2" s="6" t="s">
        <v>31</v>
      </c>
    </row>
    <row r="3" spans="1:7" ht="22.7" customHeight="1">
      <c r="A3" s="27" t="s">
        <v>50</v>
      </c>
      <c r="B3" s="27"/>
      <c r="C3" s="27"/>
      <c r="D3" s="27"/>
      <c r="E3" s="27" t="s">
        <v>100</v>
      </c>
      <c r="F3" s="27"/>
      <c r="G3" s="27"/>
    </row>
    <row r="4" spans="1:7" ht="22.7" customHeight="1">
      <c r="A4" s="27" t="s">
        <v>52</v>
      </c>
      <c r="B4" s="27"/>
      <c r="C4" s="27"/>
      <c r="D4" s="27" t="s">
        <v>53</v>
      </c>
      <c r="E4" s="27" t="s">
        <v>54</v>
      </c>
      <c r="F4" s="27" t="s">
        <v>88</v>
      </c>
      <c r="G4" s="27" t="s">
        <v>89</v>
      </c>
    </row>
    <row r="5" spans="1:7" ht="22.7" customHeight="1">
      <c r="A5" s="7" t="s">
        <v>59</v>
      </c>
      <c r="B5" s="7" t="s">
        <v>60</v>
      </c>
      <c r="C5" s="7" t="s">
        <v>61</v>
      </c>
      <c r="D5" s="27"/>
      <c r="E5" s="27"/>
      <c r="F5" s="27"/>
      <c r="G5" s="27"/>
    </row>
    <row r="6" spans="1:7" ht="25.7" customHeight="1">
      <c r="A6" s="29" t="s">
        <v>62</v>
      </c>
      <c r="B6" s="29"/>
      <c r="C6" s="29"/>
      <c r="D6" s="29"/>
      <c r="E6" s="9">
        <v>51700500</v>
      </c>
      <c r="F6" s="9">
        <v>21251900</v>
      </c>
      <c r="G6" s="9">
        <v>30448600</v>
      </c>
    </row>
    <row r="7" spans="1:7" ht="25.7" customHeight="1">
      <c r="A7" s="12" t="s">
        <v>63</v>
      </c>
      <c r="B7" s="12"/>
      <c r="C7" s="12"/>
      <c r="D7" s="10" t="s">
        <v>64</v>
      </c>
      <c r="E7" s="9">
        <v>48456300</v>
      </c>
      <c r="F7" s="9">
        <v>18007700</v>
      </c>
      <c r="G7" s="9">
        <v>30448600</v>
      </c>
    </row>
    <row r="8" spans="1:7" ht="25.7" customHeight="1">
      <c r="A8" s="12"/>
      <c r="B8" s="12" t="s">
        <v>65</v>
      </c>
      <c r="C8" s="12"/>
      <c r="D8" s="10" t="s">
        <v>66</v>
      </c>
      <c r="E8" s="9">
        <v>48456300</v>
      </c>
      <c r="F8" s="9">
        <v>18007700</v>
      </c>
      <c r="G8" s="9">
        <v>30448600</v>
      </c>
    </row>
    <row r="9" spans="1:7" ht="25.7" customHeight="1">
      <c r="A9" s="12"/>
      <c r="B9" s="12"/>
      <c r="C9" s="12" t="s">
        <v>65</v>
      </c>
      <c r="D9" s="10" t="s">
        <v>66</v>
      </c>
      <c r="E9" s="9">
        <v>48456300</v>
      </c>
      <c r="F9" s="9">
        <v>18007700</v>
      </c>
      <c r="G9" s="9">
        <v>30448600</v>
      </c>
    </row>
    <row r="10" spans="1:7" ht="25.7" customHeight="1">
      <c r="A10" s="12" t="s">
        <v>67</v>
      </c>
      <c r="B10" s="12"/>
      <c r="C10" s="12"/>
      <c r="D10" s="10" t="s">
        <v>68</v>
      </c>
      <c r="E10" s="9">
        <v>1839400</v>
      </c>
      <c r="F10" s="9">
        <v>1839400</v>
      </c>
      <c r="G10" s="9"/>
    </row>
    <row r="11" spans="1:7" ht="25.7" customHeight="1">
      <c r="A11" s="12"/>
      <c r="B11" s="12" t="s">
        <v>69</v>
      </c>
      <c r="C11" s="12"/>
      <c r="D11" s="10" t="s">
        <v>70</v>
      </c>
      <c r="E11" s="9">
        <v>1839400</v>
      </c>
      <c r="F11" s="9">
        <v>1839400</v>
      </c>
      <c r="G11" s="9"/>
    </row>
    <row r="12" spans="1:7" ht="25.7" customHeight="1">
      <c r="A12" s="12"/>
      <c r="B12" s="12"/>
      <c r="C12" s="12" t="s">
        <v>71</v>
      </c>
      <c r="D12" s="10" t="s">
        <v>72</v>
      </c>
      <c r="E12" s="9">
        <v>1300</v>
      </c>
      <c r="F12" s="9">
        <v>1300</v>
      </c>
      <c r="G12" s="9"/>
    </row>
    <row r="13" spans="1:7" ht="25.7" customHeight="1">
      <c r="A13" s="12"/>
      <c r="B13" s="12"/>
      <c r="C13" s="12" t="s">
        <v>69</v>
      </c>
      <c r="D13" s="10" t="s">
        <v>73</v>
      </c>
      <c r="E13" s="9">
        <v>1225400</v>
      </c>
      <c r="F13" s="9">
        <v>1225400</v>
      </c>
      <c r="G13" s="9"/>
    </row>
    <row r="14" spans="1:7" ht="25.7" customHeight="1">
      <c r="A14" s="12"/>
      <c r="B14" s="12"/>
      <c r="C14" s="12" t="s">
        <v>74</v>
      </c>
      <c r="D14" s="10" t="s">
        <v>75</v>
      </c>
      <c r="E14" s="9">
        <v>612700</v>
      </c>
      <c r="F14" s="9">
        <v>612700</v>
      </c>
      <c r="G14" s="9"/>
    </row>
    <row r="15" spans="1:7" ht="25.7" customHeight="1">
      <c r="A15" s="12" t="s">
        <v>76</v>
      </c>
      <c r="B15" s="12"/>
      <c r="C15" s="12"/>
      <c r="D15" s="10" t="s">
        <v>77</v>
      </c>
      <c r="E15" s="9">
        <v>804200</v>
      </c>
      <c r="F15" s="9">
        <v>804200</v>
      </c>
      <c r="G15" s="9"/>
    </row>
    <row r="16" spans="1:7" ht="25.7" customHeight="1">
      <c r="A16" s="12"/>
      <c r="B16" s="12" t="s">
        <v>78</v>
      </c>
      <c r="C16" s="12"/>
      <c r="D16" s="10" t="s">
        <v>79</v>
      </c>
      <c r="E16" s="9">
        <v>804200</v>
      </c>
      <c r="F16" s="9">
        <v>804200</v>
      </c>
      <c r="G16" s="9"/>
    </row>
    <row r="17" spans="1:7" ht="25.7" customHeight="1">
      <c r="A17" s="12"/>
      <c r="B17" s="12"/>
      <c r="C17" s="12" t="s">
        <v>71</v>
      </c>
      <c r="D17" s="10" t="s">
        <v>80</v>
      </c>
      <c r="E17" s="9">
        <v>804200</v>
      </c>
      <c r="F17" s="9">
        <v>804200</v>
      </c>
      <c r="G17" s="9"/>
    </row>
    <row r="18" spans="1:7" ht="25.7" customHeight="1">
      <c r="A18" s="12" t="s">
        <v>81</v>
      </c>
      <c r="B18" s="12"/>
      <c r="C18" s="12"/>
      <c r="D18" s="10" t="s">
        <v>82</v>
      </c>
      <c r="E18" s="9">
        <v>600600</v>
      </c>
      <c r="F18" s="9">
        <v>600600</v>
      </c>
      <c r="G18" s="9"/>
    </row>
    <row r="19" spans="1:7" ht="25.7" customHeight="1">
      <c r="A19" s="12"/>
      <c r="B19" s="12" t="s">
        <v>71</v>
      </c>
      <c r="C19" s="12"/>
      <c r="D19" s="10" t="s">
        <v>83</v>
      </c>
      <c r="E19" s="9">
        <v>600600</v>
      </c>
      <c r="F19" s="9">
        <v>600600</v>
      </c>
      <c r="G19" s="9"/>
    </row>
    <row r="20" spans="1:7" ht="25.7" customHeight="1">
      <c r="A20" s="12"/>
      <c r="B20" s="12"/>
      <c r="C20" s="12" t="s">
        <v>84</v>
      </c>
      <c r="D20" s="10" t="s">
        <v>85</v>
      </c>
      <c r="E20" s="9">
        <v>600600</v>
      </c>
      <c r="F20" s="9">
        <v>600600</v>
      </c>
      <c r="G20" s="9"/>
    </row>
  </sheetData>
  <mergeCells count="10">
    <mergeCell ref="A6:D6"/>
    <mergeCell ref="A1:G1"/>
    <mergeCell ref="A2:D2"/>
    <mergeCell ref="A3:D3"/>
    <mergeCell ref="E3:G3"/>
    <mergeCell ref="A4:C4"/>
    <mergeCell ref="D4:D5"/>
    <mergeCell ref="E4:E5"/>
    <mergeCell ref="F4:F5"/>
    <mergeCell ref="G4:G5"/>
  </mergeCells>
  <phoneticPr fontId="8" type="noConversion"/>
  <printOptions horizontalCentered="1"/>
  <pageMargins left="0.59055118110236227" right="0.59055118110236227" top="0.51181102362204722" bottom="0.51181102362204722" header="0" footer="0"/>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E15" sqref="E15"/>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25" t="s">
        <v>101</v>
      </c>
      <c r="B1" s="25"/>
      <c r="C1" s="25"/>
      <c r="D1" s="25"/>
      <c r="E1" s="25"/>
      <c r="F1" s="25"/>
      <c r="G1" s="25"/>
    </row>
    <row r="2" spans="1:7" ht="22.7" customHeight="1">
      <c r="A2" s="26"/>
      <c r="B2" s="26"/>
      <c r="C2" s="26"/>
      <c r="D2" s="26"/>
      <c r="E2" s="3"/>
      <c r="F2" s="3"/>
      <c r="G2" s="6" t="s">
        <v>31</v>
      </c>
    </row>
    <row r="3" spans="1:7" ht="22.7" customHeight="1">
      <c r="A3" s="27" t="s">
        <v>50</v>
      </c>
      <c r="B3" s="27"/>
      <c r="C3" s="27"/>
      <c r="D3" s="27"/>
      <c r="E3" s="27" t="s">
        <v>102</v>
      </c>
      <c r="F3" s="27"/>
      <c r="G3" s="27"/>
    </row>
    <row r="4" spans="1:7" ht="22.7" customHeight="1">
      <c r="A4" s="27" t="s">
        <v>52</v>
      </c>
      <c r="B4" s="27"/>
      <c r="C4" s="27"/>
      <c r="D4" s="27" t="s">
        <v>53</v>
      </c>
      <c r="E4" s="27" t="s">
        <v>54</v>
      </c>
      <c r="F4" s="27" t="s">
        <v>88</v>
      </c>
      <c r="G4" s="27" t="s">
        <v>89</v>
      </c>
    </row>
    <row r="5" spans="1:7" ht="22.7" customHeight="1">
      <c r="A5" s="7" t="s">
        <v>59</v>
      </c>
      <c r="B5" s="7" t="s">
        <v>60</v>
      </c>
      <c r="C5" s="7" t="s">
        <v>61</v>
      </c>
      <c r="D5" s="27"/>
      <c r="E5" s="27"/>
      <c r="F5" s="27"/>
      <c r="G5" s="27"/>
    </row>
    <row r="6" spans="1:7" ht="25.7" customHeight="1">
      <c r="A6" s="29" t="s">
        <v>62</v>
      </c>
      <c r="B6" s="29"/>
      <c r="C6" s="29"/>
      <c r="D6" s="29"/>
      <c r="E6" s="9"/>
      <c r="F6" s="9"/>
      <c r="G6" s="9"/>
    </row>
    <row r="7" spans="1:7" ht="25.7" customHeight="1">
      <c r="A7" s="12"/>
      <c r="B7" s="12"/>
      <c r="C7" s="12"/>
      <c r="D7" s="10"/>
      <c r="E7" s="9"/>
      <c r="F7" s="9"/>
      <c r="G7" s="9"/>
    </row>
    <row r="8" spans="1:7" ht="25.7" customHeight="1">
      <c r="A8" s="12"/>
      <c r="B8" s="12"/>
      <c r="C8" s="12"/>
      <c r="D8" s="10"/>
      <c r="E8" s="9"/>
      <c r="F8" s="9"/>
      <c r="G8" s="9"/>
    </row>
    <row r="9" spans="1:7" ht="25.7" customHeight="1">
      <c r="A9" s="12"/>
      <c r="B9" s="12"/>
      <c r="C9" s="12"/>
      <c r="D9" s="10"/>
      <c r="E9" s="9"/>
      <c r="F9" s="9"/>
      <c r="G9" s="9"/>
    </row>
    <row r="10" spans="1:7" ht="31.35" customHeight="1">
      <c r="A10" s="30" t="s">
        <v>228</v>
      </c>
      <c r="B10" s="30"/>
      <c r="C10" s="30"/>
      <c r="D10" s="30"/>
      <c r="E10" s="30"/>
      <c r="F10" s="30"/>
      <c r="G10" s="30"/>
    </row>
  </sheetData>
  <mergeCells count="11">
    <mergeCell ref="A6:D6"/>
    <mergeCell ref="A10:G10"/>
    <mergeCell ref="A1:G1"/>
    <mergeCell ref="A2:D2"/>
    <mergeCell ref="A3:D3"/>
    <mergeCell ref="E3:G3"/>
    <mergeCell ref="A4:C4"/>
    <mergeCell ref="D4:D5"/>
    <mergeCell ref="E4:E5"/>
    <mergeCell ref="F4:F5"/>
    <mergeCell ref="G4:G5"/>
  </mergeCells>
  <phoneticPr fontId="8" type="noConversion"/>
  <pageMargins left="0.31400001049041748" right="0.31400001049041748" top="0.23600000143051147" bottom="0.23600000143051147" header="0" footer="0"/>
  <pageSetup paperSize="8"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25" t="s">
        <v>103</v>
      </c>
      <c r="B1" s="25"/>
      <c r="C1" s="25"/>
      <c r="D1" s="25"/>
      <c r="E1" s="25"/>
      <c r="F1" s="25"/>
      <c r="G1" s="25"/>
    </row>
    <row r="2" spans="1:7" ht="22.7" customHeight="1">
      <c r="A2" s="26"/>
      <c r="B2" s="26"/>
      <c r="C2" s="26"/>
      <c r="D2" s="26"/>
      <c r="E2" s="3"/>
      <c r="F2" s="3"/>
      <c r="G2" s="6" t="s">
        <v>31</v>
      </c>
    </row>
    <row r="3" spans="1:7" ht="22.7" customHeight="1">
      <c r="A3" s="27" t="s">
        <v>50</v>
      </c>
      <c r="B3" s="27"/>
      <c r="C3" s="27"/>
      <c r="D3" s="27"/>
      <c r="E3" s="27" t="s">
        <v>104</v>
      </c>
      <c r="F3" s="27"/>
      <c r="G3" s="27"/>
    </row>
    <row r="4" spans="1:7" ht="22.7" customHeight="1">
      <c r="A4" s="27" t="s">
        <v>52</v>
      </c>
      <c r="B4" s="27"/>
      <c r="C4" s="27"/>
      <c r="D4" s="27" t="s">
        <v>53</v>
      </c>
      <c r="E4" s="27" t="s">
        <v>54</v>
      </c>
      <c r="F4" s="27" t="s">
        <v>88</v>
      </c>
      <c r="G4" s="27" t="s">
        <v>89</v>
      </c>
    </row>
    <row r="5" spans="1:7" ht="22.7" customHeight="1">
      <c r="A5" s="7" t="s">
        <v>59</v>
      </c>
      <c r="B5" s="7" t="s">
        <v>60</v>
      </c>
      <c r="C5" s="7" t="s">
        <v>61</v>
      </c>
      <c r="D5" s="27"/>
      <c r="E5" s="27"/>
      <c r="F5" s="27"/>
      <c r="G5" s="27"/>
    </row>
    <row r="6" spans="1:7" ht="25.7" customHeight="1">
      <c r="A6" s="29" t="s">
        <v>62</v>
      </c>
      <c r="B6" s="29"/>
      <c r="C6" s="29"/>
      <c r="D6" s="29"/>
      <c r="E6" s="9"/>
      <c r="F6" s="9"/>
      <c r="G6" s="9"/>
    </row>
    <row r="7" spans="1:7" ht="25.7" customHeight="1">
      <c r="A7" s="12"/>
      <c r="B7" s="12"/>
      <c r="C7" s="12"/>
      <c r="D7" s="10"/>
      <c r="E7" s="9"/>
      <c r="F7" s="9"/>
      <c r="G7" s="9"/>
    </row>
    <row r="8" spans="1:7" ht="25.7" customHeight="1">
      <c r="A8" s="12"/>
      <c r="B8" s="12"/>
      <c r="C8" s="12"/>
      <c r="D8" s="10"/>
      <c r="E8" s="9"/>
      <c r="F8" s="9"/>
      <c r="G8" s="9"/>
    </row>
    <row r="9" spans="1:7" ht="25.7" customHeight="1">
      <c r="A9" s="12"/>
      <c r="B9" s="12"/>
      <c r="C9" s="12"/>
      <c r="D9" s="10"/>
      <c r="E9" s="9"/>
      <c r="F9" s="9"/>
      <c r="G9" s="9"/>
    </row>
    <row r="10" spans="1:7" ht="31.35" customHeight="1">
      <c r="A10" s="30" t="s">
        <v>105</v>
      </c>
      <c r="B10" s="30"/>
      <c r="C10" s="30"/>
      <c r="D10" s="30"/>
      <c r="E10" s="30"/>
      <c r="F10" s="30"/>
      <c r="G10" s="30"/>
    </row>
  </sheetData>
  <mergeCells count="11">
    <mergeCell ref="A6:D6"/>
    <mergeCell ref="A10:G10"/>
    <mergeCell ref="A1:G1"/>
    <mergeCell ref="A2:D2"/>
    <mergeCell ref="A3:D3"/>
    <mergeCell ref="E3:G3"/>
    <mergeCell ref="A4:C4"/>
    <mergeCell ref="D4:D5"/>
    <mergeCell ref="E4:E5"/>
    <mergeCell ref="F4:F5"/>
    <mergeCell ref="G4:G5"/>
  </mergeCells>
  <phoneticPr fontId="8" type="noConversion"/>
  <pageMargins left="0.31400001049041748" right="0.31400001049041748" top="0.23600000143051147" bottom="0.23600000143051147" header="0" footer="0"/>
  <pageSetup paperSize="8"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workbookViewId="0">
      <pane ySplit="6" topLeftCell="A7" activePane="bottomLeft" state="frozen"/>
      <selection pane="bottomLeft" activeCell="F2" sqref="F2"/>
    </sheetView>
  </sheetViews>
  <sheetFormatPr defaultColWidth="10" defaultRowHeight="13.5"/>
  <cols>
    <col min="1" max="2" width="6.625" customWidth="1"/>
    <col min="3" max="3" width="23.75" customWidth="1"/>
    <col min="4" max="5" width="16.875" customWidth="1"/>
    <col min="6" max="6" width="18.5" customWidth="1"/>
    <col min="7" max="9" width="9.75" customWidth="1"/>
  </cols>
  <sheetData>
    <row r="1" spans="1:6" ht="39.950000000000003" customHeight="1">
      <c r="A1" s="25" t="s">
        <v>106</v>
      </c>
      <c r="B1" s="25"/>
      <c r="C1" s="25"/>
      <c r="D1" s="25"/>
      <c r="E1" s="25"/>
      <c r="F1" s="25"/>
    </row>
    <row r="2" spans="1:6" ht="22.7" customHeight="1">
      <c r="A2" s="26"/>
      <c r="B2" s="26"/>
      <c r="C2" s="26"/>
      <c r="D2" s="3"/>
      <c r="E2" s="3"/>
      <c r="F2" s="6" t="s">
        <v>31</v>
      </c>
    </row>
    <row r="3" spans="1:6" ht="22.7" customHeight="1">
      <c r="A3" s="27" t="s">
        <v>50</v>
      </c>
      <c r="B3" s="27"/>
      <c r="C3" s="27"/>
      <c r="D3" s="27" t="s">
        <v>107</v>
      </c>
      <c r="E3" s="27"/>
      <c r="F3" s="27"/>
    </row>
    <row r="4" spans="1:6" ht="22.7" customHeight="1">
      <c r="A4" s="27" t="s">
        <v>108</v>
      </c>
      <c r="B4" s="27"/>
      <c r="C4" s="27" t="s">
        <v>109</v>
      </c>
      <c r="D4" s="27" t="s">
        <v>54</v>
      </c>
      <c r="E4" s="27" t="s">
        <v>110</v>
      </c>
      <c r="F4" s="27" t="s">
        <v>111</v>
      </c>
    </row>
    <row r="5" spans="1:6" ht="22.7" customHeight="1">
      <c r="A5" s="7" t="s">
        <v>59</v>
      </c>
      <c r="B5" s="7" t="s">
        <v>60</v>
      </c>
      <c r="C5" s="27"/>
      <c r="D5" s="27"/>
      <c r="E5" s="27"/>
      <c r="F5" s="27"/>
    </row>
    <row r="6" spans="1:6" ht="25.7" customHeight="1">
      <c r="A6" s="29" t="s">
        <v>62</v>
      </c>
      <c r="B6" s="29"/>
      <c r="C6" s="29"/>
      <c r="D6" s="9">
        <v>21251900</v>
      </c>
      <c r="E6" s="9">
        <v>20403000</v>
      </c>
      <c r="F6" s="9">
        <v>848900</v>
      </c>
    </row>
    <row r="7" spans="1:6" ht="25.7" customHeight="1">
      <c r="A7" s="12" t="s">
        <v>112</v>
      </c>
      <c r="B7" s="12"/>
      <c r="C7" s="10" t="s">
        <v>113</v>
      </c>
      <c r="D7" s="9">
        <v>20403000</v>
      </c>
      <c r="E7" s="9">
        <f>SUM(E8:E15)</f>
        <v>20380700</v>
      </c>
      <c r="F7" s="9"/>
    </row>
    <row r="8" spans="1:6" ht="25.7" customHeight="1">
      <c r="A8" s="12"/>
      <c r="B8" s="12" t="s">
        <v>84</v>
      </c>
      <c r="C8" s="10" t="s">
        <v>114</v>
      </c>
      <c r="D8" s="9">
        <v>1503500</v>
      </c>
      <c r="E8" s="9">
        <v>1503500</v>
      </c>
      <c r="F8" s="9"/>
    </row>
    <row r="9" spans="1:6" ht="25.7" customHeight="1">
      <c r="A9" s="12"/>
      <c r="B9" s="12" t="s">
        <v>71</v>
      </c>
      <c r="C9" s="10" t="s">
        <v>115</v>
      </c>
      <c r="D9" s="9">
        <v>6345400</v>
      </c>
      <c r="E9" s="9">
        <v>6345400</v>
      </c>
      <c r="F9" s="9"/>
    </row>
    <row r="10" spans="1:6" ht="25.7" customHeight="1">
      <c r="A10" s="12"/>
      <c r="B10" s="12" t="s">
        <v>116</v>
      </c>
      <c r="C10" s="10" t="s">
        <v>117</v>
      </c>
      <c r="D10" s="9">
        <v>1225400</v>
      </c>
      <c r="E10" s="9">
        <v>1225400</v>
      </c>
      <c r="F10" s="9"/>
    </row>
    <row r="11" spans="1:6" ht="25.7" customHeight="1">
      <c r="A11" s="12"/>
      <c r="B11" s="12" t="s">
        <v>118</v>
      </c>
      <c r="C11" s="10" t="s">
        <v>119</v>
      </c>
      <c r="D11" s="9">
        <v>612700</v>
      </c>
      <c r="E11" s="9">
        <v>612700</v>
      </c>
      <c r="F11" s="9"/>
    </row>
    <row r="12" spans="1:6" ht="25.7" customHeight="1">
      <c r="A12" s="12"/>
      <c r="B12" s="12" t="s">
        <v>120</v>
      </c>
      <c r="C12" s="10" t="s">
        <v>121</v>
      </c>
      <c r="D12" s="9">
        <v>804200</v>
      </c>
      <c r="E12" s="9">
        <v>804200</v>
      </c>
      <c r="F12" s="9"/>
    </row>
    <row r="13" spans="1:6" ht="25.7" customHeight="1">
      <c r="A13" s="12"/>
      <c r="B13" s="12" t="s">
        <v>122</v>
      </c>
      <c r="C13" s="10" t="s">
        <v>123</v>
      </c>
      <c r="D13" s="9">
        <v>165500</v>
      </c>
      <c r="E13" s="9">
        <v>165500</v>
      </c>
      <c r="F13" s="9"/>
    </row>
    <row r="14" spans="1:6" ht="25.7" customHeight="1">
      <c r="A14" s="12"/>
      <c r="B14" s="12" t="s">
        <v>124</v>
      </c>
      <c r="C14" s="10" t="s">
        <v>85</v>
      </c>
      <c r="D14" s="9">
        <v>600600</v>
      </c>
      <c r="E14" s="9">
        <v>600600</v>
      </c>
      <c r="F14" s="9"/>
    </row>
    <row r="15" spans="1:6" ht="25.7" customHeight="1">
      <c r="A15" s="12"/>
      <c r="B15" s="12" t="s">
        <v>65</v>
      </c>
      <c r="C15" s="10" t="s">
        <v>125</v>
      </c>
      <c r="D15" s="9">
        <v>9123400</v>
      </c>
      <c r="E15" s="9">
        <v>9123400</v>
      </c>
      <c r="F15" s="9"/>
    </row>
    <row r="16" spans="1:6" ht="25.7" customHeight="1">
      <c r="A16" s="12" t="s">
        <v>126</v>
      </c>
      <c r="B16" s="12"/>
      <c r="C16" s="10" t="s">
        <v>127</v>
      </c>
      <c r="D16" s="9">
        <v>848900</v>
      </c>
      <c r="E16" s="9"/>
      <c r="F16" s="9">
        <v>848900</v>
      </c>
    </row>
    <row r="17" spans="1:6" ht="25.7" customHeight="1">
      <c r="A17" s="12"/>
      <c r="B17" s="12" t="s">
        <v>84</v>
      </c>
      <c r="C17" s="10" t="s">
        <v>128</v>
      </c>
      <c r="D17" s="9">
        <v>120500</v>
      </c>
      <c r="E17" s="9"/>
      <c r="F17" s="9">
        <v>120500</v>
      </c>
    </row>
    <row r="18" spans="1:6" ht="25.7" customHeight="1">
      <c r="A18" s="12"/>
      <c r="B18" s="12" t="s">
        <v>71</v>
      </c>
      <c r="C18" s="10" t="s">
        <v>129</v>
      </c>
      <c r="D18" s="9">
        <v>20000</v>
      </c>
      <c r="E18" s="9"/>
      <c r="F18" s="9">
        <v>20000</v>
      </c>
    </row>
    <row r="19" spans="1:6" ht="25.7" customHeight="1">
      <c r="A19" s="12"/>
      <c r="B19" s="12" t="s">
        <v>130</v>
      </c>
      <c r="C19" s="10" t="s">
        <v>131</v>
      </c>
      <c r="D19" s="9">
        <v>20000</v>
      </c>
      <c r="E19" s="9"/>
      <c r="F19" s="9">
        <v>20000</v>
      </c>
    </row>
    <row r="20" spans="1:6" ht="25.7" customHeight="1">
      <c r="A20" s="12"/>
      <c r="B20" s="12" t="s">
        <v>69</v>
      </c>
      <c r="C20" s="10" t="s">
        <v>132</v>
      </c>
      <c r="D20" s="9"/>
      <c r="E20" s="9"/>
      <c r="F20" s="9"/>
    </row>
    <row r="21" spans="1:6" ht="25.7" customHeight="1">
      <c r="A21" s="12"/>
      <c r="B21" s="12" t="s">
        <v>74</v>
      </c>
      <c r="C21" s="10" t="s">
        <v>133</v>
      </c>
      <c r="D21" s="9"/>
      <c r="E21" s="9"/>
      <c r="F21" s="9"/>
    </row>
    <row r="22" spans="1:6" ht="25.7" customHeight="1">
      <c r="A22" s="12"/>
      <c r="B22" s="12" t="s">
        <v>134</v>
      </c>
      <c r="C22" s="10" t="s">
        <v>135</v>
      </c>
      <c r="D22" s="9"/>
      <c r="E22" s="9"/>
      <c r="F22" s="9"/>
    </row>
    <row r="23" spans="1:6" ht="25.7" customHeight="1">
      <c r="A23" s="12"/>
      <c r="B23" s="12" t="s">
        <v>78</v>
      </c>
      <c r="C23" s="10" t="s">
        <v>136</v>
      </c>
      <c r="D23" s="9">
        <v>25000</v>
      </c>
      <c r="E23" s="9"/>
      <c r="F23" s="9">
        <v>25000</v>
      </c>
    </row>
    <row r="24" spans="1:6" ht="25.7" customHeight="1">
      <c r="A24" s="12"/>
      <c r="B24" s="12" t="s">
        <v>124</v>
      </c>
      <c r="C24" s="10" t="s">
        <v>137</v>
      </c>
      <c r="D24" s="9">
        <v>58200</v>
      </c>
      <c r="E24" s="9"/>
      <c r="F24" s="9">
        <v>58200</v>
      </c>
    </row>
    <row r="25" spans="1:6" ht="25.7" customHeight="1">
      <c r="A25" s="12"/>
      <c r="B25" s="12" t="s">
        <v>138</v>
      </c>
      <c r="C25" s="10" t="s">
        <v>139</v>
      </c>
      <c r="D25" s="9">
        <v>40000</v>
      </c>
      <c r="E25" s="9"/>
      <c r="F25" s="9">
        <v>40000</v>
      </c>
    </row>
    <row r="26" spans="1:6" ht="25.7" customHeight="1">
      <c r="A26" s="12"/>
      <c r="B26" s="12" t="s">
        <v>140</v>
      </c>
      <c r="C26" s="10" t="s">
        <v>141</v>
      </c>
      <c r="D26" s="9">
        <v>130000</v>
      </c>
      <c r="E26" s="9"/>
      <c r="F26" s="9">
        <v>130000</v>
      </c>
    </row>
    <row r="27" spans="1:6" ht="25.7" customHeight="1">
      <c r="A27" s="12"/>
      <c r="B27" s="12" t="s">
        <v>142</v>
      </c>
      <c r="C27" s="10" t="s">
        <v>143</v>
      </c>
      <c r="D27" s="9">
        <v>11400</v>
      </c>
      <c r="E27" s="9"/>
      <c r="F27" s="9">
        <v>11400</v>
      </c>
    </row>
    <row r="28" spans="1:6" ht="25.7" customHeight="1">
      <c r="A28" s="12"/>
      <c r="B28" s="12" t="s">
        <v>144</v>
      </c>
      <c r="C28" s="10" t="s">
        <v>145</v>
      </c>
      <c r="D28" s="9"/>
      <c r="E28" s="9"/>
      <c r="F28" s="9"/>
    </row>
    <row r="29" spans="1:6" ht="25.7" customHeight="1">
      <c r="A29" s="12"/>
      <c r="B29" s="12" t="s">
        <v>146</v>
      </c>
      <c r="C29" s="10" t="s">
        <v>147</v>
      </c>
      <c r="D29" s="9">
        <v>85000</v>
      </c>
      <c r="E29" s="9"/>
      <c r="F29" s="9">
        <v>85000</v>
      </c>
    </row>
    <row r="30" spans="1:6" ht="25.7" customHeight="1">
      <c r="A30" s="12"/>
      <c r="B30" s="12" t="s">
        <v>148</v>
      </c>
      <c r="C30" s="10" t="s">
        <v>149</v>
      </c>
      <c r="D30" s="9">
        <v>153200</v>
      </c>
      <c r="E30" s="9"/>
      <c r="F30" s="9">
        <v>153200</v>
      </c>
    </row>
    <row r="31" spans="1:6" ht="25.7" customHeight="1">
      <c r="A31" s="12"/>
      <c r="B31" s="12" t="s">
        <v>150</v>
      </c>
      <c r="C31" s="10" t="s">
        <v>151</v>
      </c>
      <c r="D31" s="9">
        <v>155600</v>
      </c>
      <c r="E31" s="9"/>
      <c r="F31" s="9">
        <v>155600</v>
      </c>
    </row>
    <row r="32" spans="1:6" ht="25.7" customHeight="1">
      <c r="A32" s="12"/>
      <c r="B32" s="12" t="s">
        <v>152</v>
      </c>
      <c r="C32" s="10" t="s">
        <v>153</v>
      </c>
      <c r="D32" s="9">
        <v>30000</v>
      </c>
      <c r="E32" s="9"/>
      <c r="F32" s="9">
        <v>30000</v>
      </c>
    </row>
    <row r="33" spans="1:6" ht="25.7" customHeight="1">
      <c r="A33" s="12" t="s">
        <v>154</v>
      </c>
      <c r="B33" s="12"/>
      <c r="C33" s="10" t="s">
        <v>155</v>
      </c>
      <c r="D33" s="9">
        <v>22300</v>
      </c>
      <c r="E33" s="9">
        <v>22300</v>
      </c>
      <c r="F33" s="9"/>
    </row>
    <row r="34" spans="1:6" ht="25.7" customHeight="1">
      <c r="A34" s="12"/>
      <c r="B34" s="12" t="s">
        <v>69</v>
      </c>
      <c r="C34" s="10" t="s">
        <v>156</v>
      </c>
      <c r="D34" s="9">
        <v>14300</v>
      </c>
      <c r="E34" s="9">
        <v>14300</v>
      </c>
      <c r="F34" s="9"/>
    </row>
    <row r="35" spans="1:6" ht="25.7" customHeight="1">
      <c r="A35" s="12"/>
      <c r="B35" s="12" t="s">
        <v>118</v>
      </c>
      <c r="C35" s="10" t="s">
        <v>157</v>
      </c>
      <c r="D35" s="9">
        <v>4000</v>
      </c>
      <c r="E35" s="9">
        <v>4000</v>
      </c>
      <c r="F35" s="9"/>
    </row>
    <row r="36" spans="1:6" ht="25.7" customHeight="1">
      <c r="A36" s="12"/>
      <c r="B36" s="12" t="s">
        <v>65</v>
      </c>
      <c r="C36" s="10" t="s">
        <v>158</v>
      </c>
      <c r="D36" s="9">
        <v>4000</v>
      </c>
      <c r="E36" s="9">
        <v>4000</v>
      </c>
      <c r="F36" s="9"/>
    </row>
  </sheetData>
  <mergeCells count="10">
    <mergeCell ref="A6:C6"/>
    <mergeCell ref="A1:F1"/>
    <mergeCell ref="A2:C2"/>
    <mergeCell ref="A3:C3"/>
    <mergeCell ref="D3:F3"/>
    <mergeCell ref="A4:B4"/>
    <mergeCell ref="C4:C5"/>
    <mergeCell ref="D4:D5"/>
    <mergeCell ref="E4:E5"/>
    <mergeCell ref="F4:F5"/>
  </mergeCells>
  <phoneticPr fontId="8" type="noConversion"/>
  <printOptions horizontalCentered="1"/>
  <pageMargins left="0.59055118110236227" right="0.59055118110236227" top="0.39370078740157483" bottom="0.39370078740157483" header="0" footer="0"/>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pane ySplit="6" topLeftCell="A7" activePane="bottomLeft" state="frozen"/>
      <selection pane="bottomLeft" activeCell="I12" sqref="I12"/>
    </sheetView>
  </sheetViews>
  <sheetFormatPr defaultColWidth="10" defaultRowHeight="13.5"/>
  <cols>
    <col min="1" max="1" width="7.25" customWidth="1"/>
    <col min="2" max="2" width="23.5" customWidth="1"/>
    <col min="3" max="3" width="13.25" customWidth="1"/>
    <col min="4" max="5" width="16.875" customWidth="1"/>
    <col min="6" max="6" width="14.25" customWidth="1"/>
    <col min="7" max="7" width="14.125" customWidth="1"/>
    <col min="8" max="8" width="13" customWidth="1"/>
    <col min="9" max="9" width="16.875" customWidth="1"/>
    <col min="10" max="10" width="9.75" customWidth="1"/>
  </cols>
  <sheetData>
    <row r="1" spans="1:9" ht="39.950000000000003" customHeight="1">
      <c r="A1" s="3"/>
      <c r="B1" s="3"/>
      <c r="C1" s="25" t="s">
        <v>159</v>
      </c>
      <c r="D1" s="25"/>
      <c r="E1" s="25"/>
      <c r="F1" s="25"/>
      <c r="G1" s="25"/>
      <c r="H1" s="25"/>
      <c r="I1" s="25"/>
    </row>
    <row r="2" spans="1:9" ht="22.7" customHeight="1">
      <c r="A2" s="26"/>
      <c r="B2" s="26"/>
      <c r="C2" s="26"/>
      <c r="D2" s="26"/>
      <c r="E2" s="26"/>
      <c r="F2" s="26"/>
      <c r="G2" s="31" t="s">
        <v>31</v>
      </c>
      <c r="H2" s="31"/>
      <c r="I2" s="31"/>
    </row>
    <row r="3" spans="1:9" ht="22.7" customHeight="1">
      <c r="A3" s="27" t="s">
        <v>160</v>
      </c>
      <c r="B3" s="27"/>
      <c r="C3" s="27" t="s">
        <v>161</v>
      </c>
      <c r="D3" s="27"/>
      <c r="E3" s="27"/>
      <c r="F3" s="27"/>
      <c r="G3" s="27"/>
      <c r="H3" s="27"/>
      <c r="I3" s="27" t="s">
        <v>162</v>
      </c>
    </row>
    <row r="4" spans="1:9" ht="22.7" customHeight="1">
      <c r="A4" s="27"/>
      <c r="B4" s="27"/>
      <c r="C4" s="27" t="s">
        <v>54</v>
      </c>
      <c r="D4" s="27" t="s">
        <v>163</v>
      </c>
      <c r="E4" s="27" t="s">
        <v>143</v>
      </c>
      <c r="F4" s="27" t="s">
        <v>164</v>
      </c>
      <c r="G4" s="27"/>
      <c r="H4" s="27"/>
      <c r="I4" s="27"/>
    </row>
    <row r="5" spans="1:9" ht="22.7" customHeight="1">
      <c r="A5" s="27"/>
      <c r="B5" s="27"/>
      <c r="C5" s="27"/>
      <c r="D5" s="27"/>
      <c r="E5" s="27"/>
      <c r="F5" s="7" t="s">
        <v>165</v>
      </c>
      <c r="G5" s="7" t="s">
        <v>166</v>
      </c>
      <c r="H5" s="7" t="s">
        <v>167</v>
      </c>
      <c r="I5" s="27"/>
    </row>
    <row r="6" spans="1:9" ht="25.7" customHeight="1">
      <c r="A6" s="29" t="s">
        <v>54</v>
      </c>
      <c r="B6" s="29"/>
      <c r="C6" s="9">
        <v>11400</v>
      </c>
      <c r="D6" s="9">
        <v>0</v>
      </c>
      <c r="E6" s="9">
        <v>11400</v>
      </c>
      <c r="F6" s="9">
        <v>0</v>
      </c>
      <c r="G6" s="9">
        <v>0</v>
      </c>
      <c r="H6" s="9">
        <v>0</v>
      </c>
      <c r="I6" s="9">
        <v>0</v>
      </c>
    </row>
    <row r="7" spans="1:9" ht="25.7" customHeight="1">
      <c r="A7" s="8" t="s">
        <v>168</v>
      </c>
      <c r="B7" s="8" t="s">
        <v>169</v>
      </c>
      <c r="C7" s="9">
        <v>11400</v>
      </c>
      <c r="D7" s="9">
        <v>0</v>
      </c>
      <c r="E7" s="9">
        <v>11400</v>
      </c>
      <c r="F7" s="9">
        <v>0</v>
      </c>
      <c r="G7" s="9">
        <v>0</v>
      </c>
      <c r="H7" s="9">
        <v>0</v>
      </c>
      <c r="I7" s="9">
        <v>0</v>
      </c>
    </row>
  </sheetData>
  <mergeCells count="11">
    <mergeCell ref="A6:B6"/>
    <mergeCell ref="C1:I1"/>
    <mergeCell ref="A2:F2"/>
    <mergeCell ref="G2:I2"/>
    <mergeCell ref="A3:B5"/>
    <mergeCell ref="C3:H3"/>
    <mergeCell ref="I3:I5"/>
    <mergeCell ref="C4:C5"/>
    <mergeCell ref="D4:D5"/>
    <mergeCell ref="E4:E5"/>
    <mergeCell ref="F4:H4"/>
  </mergeCells>
  <phoneticPr fontId="8" type="noConversion"/>
  <printOptions horizontalCentered="1"/>
  <pageMargins left="0.59055118110236227" right="0.59055118110236227" top="0.59055118110236227" bottom="0.59055118110236227" header="0" footer="0"/>
  <pageSetup paperSize="9"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topLeftCell="A4" workbookViewId="0">
      <selection activeCell="A14" sqref="A14:A16"/>
    </sheetView>
  </sheetViews>
  <sheetFormatPr defaultColWidth="10" defaultRowHeight="13.5"/>
  <cols>
    <col min="1" max="1" width="137.875" customWidth="1"/>
    <col min="2" max="2" width="9.75" customWidth="1"/>
  </cols>
  <sheetData>
    <row r="1" spans="1:1" ht="39.950000000000003" customHeight="1">
      <c r="A1" s="5" t="s">
        <v>170</v>
      </c>
    </row>
    <row r="2" spans="1:1" ht="30" customHeight="1">
      <c r="A2" s="20" t="s">
        <v>171</v>
      </c>
    </row>
    <row r="3" spans="1:1" ht="30" customHeight="1">
      <c r="A3" s="20" t="s">
        <v>207</v>
      </c>
    </row>
    <row r="4" spans="1:1" ht="30" customHeight="1">
      <c r="A4" s="20" t="s">
        <v>229</v>
      </c>
    </row>
    <row r="5" spans="1:1" ht="30" customHeight="1">
      <c r="A5" s="20" t="s">
        <v>230</v>
      </c>
    </row>
    <row r="6" spans="1:1" ht="30" customHeight="1">
      <c r="A6" s="20" t="s">
        <v>208</v>
      </c>
    </row>
    <row r="7" spans="1:1" ht="30" customHeight="1">
      <c r="A7" s="20" t="s">
        <v>172</v>
      </c>
    </row>
    <row r="8" spans="1:1" ht="30" customHeight="1">
      <c r="A8" s="20" t="s">
        <v>209</v>
      </c>
    </row>
    <row r="9" spans="1:1" ht="30" customHeight="1">
      <c r="A9" s="20" t="s">
        <v>173</v>
      </c>
    </row>
    <row r="10" spans="1:1" ht="30" customHeight="1">
      <c r="A10" s="20" t="s">
        <v>210</v>
      </c>
    </row>
    <row r="11" spans="1:1" ht="30" customHeight="1">
      <c r="A11" s="20" t="s">
        <v>211</v>
      </c>
    </row>
    <row r="12" spans="1:1" ht="30" customHeight="1">
      <c r="A12" s="20" t="s">
        <v>174</v>
      </c>
    </row>
    <row r="13" spans="1:1" ht="30" customHeight="1">
      <c r="A13" s="20" t="s">
        <v>212</v>
      </c>
    </row>
    <row r="14" spans="1:1" ht="28.5" customHeight="1">
      <c r="A14" s="4" t="s">
        <v>231</v>
      </c>
    </row>
    <row r="15" spans="1:1" ht="28.5" customHeight="1">
      <c r="A15" s="15" t="s">
        <v>232</v>
      </c>
    </row>
    <row r="16" spans="1:1" ht="28.5" customHeight="1">
      <c r="A16" s="4" t="s">
        <v>233</v>
      </c>
    </row>
  </sheetData>
  <phoneticPr fontId="8" type="noConversion"/>
  <printOptions horizontalCentered="1"/>
  <pageMargins left="0.59055118110236227" right="0.59055118110236227" top="0.59055118110236227" bottom="0.59055118110236227" header="0" footer="0"/>
  <pageSetup paperSize="9"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topLeftCell="A10" workbookViewId="0"/>
  </sheetViews>
  <sheetFormatPr defaultColWidth="10" defaultRowHeight="13.5"/>
  <cols>
    <col min="1" max="1" width="203.75" customWidth="1"/>
    <col min="2" max="2" width="9.75" customWidth="1"/>
  </cols>
  <sheetData>
    <row r="1" spans="1:1" ht="39.950000000000003" customHeight="1">
      <c r="A1" s="5" t="s">
        <v>226</v>
      </c>
    </row>
    <row r="2" spans="1:1" ht="28.5" customHeight="1">
      <c r="A2" s="4" t="s">
        <v>175</v>
      </c>
    </row>
    <row r="3" spans="1:1" ht="55.5" customHeight="1">
      <c r="A3" s="15" t="s">
        <v>213</v>
      </c>
    </row>
    <row r="4" spans="1:1" ht="28.5" customHeight="1">
      <c r="A4" s="4" t="s">
        <v>176</v>
      </c>
    </row>
    <row r="5" spans="1:1" ht="28.5" customHeight="1">
      <c r="A5" s="15" t="s">
        <v>214</v>
      </c>
    </row>
    <row r="6" spans="1:1" ht="28.5" customHeight="1">
      <c r="A6" s="4" t="s">
        <v>177</v>
      </c>
    </row>
    <row r="7" spans="1:1" ht="28.5" customHeight="1">
      <c r="A7" s="15" t="s">
        <v>215</v>
      </c>
    </row>
    <row r="8" spans="1:1" ht="28.5" customHeight="1">
      <c r="A8" s="4" t="s">
        <v>178</v>
      </c>
    </row>
    <row r="9" spans="1:1" ht="68.25" customHeight="1">
      <c r="A9" s="15" t="s">
        <v>216</v>
      </c>
    </row>
    <row r="10" spans="1:1" ht="28.5" customHeight="1">
      <c r="A10" s="4" t="s">
        <v>179</v>
      </c>
    </row>
    <row r="11" spans="1:1" ht="28.5" customHeight="1">
      <c r="A11" s="15" t="s">
        <v>217</v>
      </c>
    </row>
    <row r="12" spans="1:1" ht="28.5" customHeight="1">
      <c r="A12" s="4" t="s">
        <v>180</v>
      </c>
    </row>
    <row r="13" spans="1:1" ht="28.5" customHeight="1">
      <c r="A13" s="15" t="s">
        <v>218</v>
      </c>
    </row>
    <row r="14" spans="1:1" ht="28.5" customHeight="1">
      <c r="A14" s="15" t="s">
        <v>219</v>
      </c>
    </row>
    <row r="15" spans="1:1" ht="28.5" customHeight="1">
      <c r="A15" s="4" t="s">
        <v>181</v>
      </c>
    </row>
    <row r="16" spans="1:1" ht="28.5" customHeight="1">
      <c r="A16" s="4" t="s">
        <v>182</v>
      </c>
    </row>
  </sheetData>
  <phoneticPr fontId="8" type="noConversion"/>
  <printOptions horizontalCentered="1"/>
  <pageMargins left="0.59055118110236227" right="0.59055118110236227" top="0.39370078740157483" bottom="0.39370078740157483" header="0" footer="0"/>
  <pageSetup paperSize="9"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topLeftCell="A10" workbookViewId="0">
      <selection activeCell="A5" sqref="A5"/>
    </sheetView>
  </sheetViews>
  <sheetFormatPr defaultColWidth="10" defaultRowHeight="13.5"/>
  <cols>
    <col min="1" max="1" width="233.75" customWidth="1"/>
    <col min="2" max="2" width="9.75" customWidth="1"/>
  </cols>
  <sheetData>
    <row r="1" spans="1:1" ht="39.950000000000003" customHeight="1">
      <c r="A1" s="5" t="s">
        <v>227</v>
      </c>
    </row>
    <row r="2" spans="1:1" ht="24" customHeight="1">
      <c r="A2" s="4" t="s">
        <v>175</v>
      </c>
    </row>
    <row r="3" spans="1:1" ht="64.5" customHeight="1">
      <c r="A3" s="15" t="s">
        <v>220</v>
      </c>
    </row>
    <row r="4" spans="1:1" ht="24" customHeight="1">
      <c r="A4" s="4" t="s">
        <v>176</v>
      </c>
    </row>
    <row r="5" spans="1:1" ht="23.25" customHeight="1">
      <c r="A5" s="15" t="s">
        <v>221</v>
      </c>
    </row>
    <row r="6" spans="1:1" ht="24" customHeight="1">
      <c r="A6" s="4" t="s">
        <v>177</v>
      </c>
    </row>
    <row r="7" spans="1:1" ht="24.75" customHeight="1">
      <c r="A7" s="15" t="s">
        <v>222</v>
      </c>
    </row>
    <row r="8" spans="1:1" ht="23.25" customHeight="1">
      <c r="A8" s="4" t="s">
        <v>178</v>
      </c>
    </row>
    <row r="9" spans="1:1" ht="79.5" customHeight="1">
      <c r="A9" s="22" t="s">
        <v>223</v>
      </c>
    </row>
    <row r="10" spans="1:1" ht="23.25" customHeight="1">
      <c r="A10" s="4" t="s">
        <v>179</v>
      </c>
    </row>
    <row r="11" spans="1:1" ht="26.25" customHeight="1">
      <c r="A11" s="15" t="s">
        <v>217</v>
      </c>
    </row>
    <row r="12" spans="1:1" ht="26.25" customHeight="1">
      <c r="A12" s="4" t="s">
        <v>180</v>
      </c>
    </row>
    <row r="13" spans="1:1" ht="27" customHeight="1">
      <c r="A13" s="15" t="s">
        <v>225</v>
      </c>
    </row>
    <row r="14" spans="1:1" ht="28.5" customHeight="1">
      <c r="A14" s="15" t="s">
        <v>224</v>
      </c>
    </row>
    <row r="15" spans="1:1" ht="24" customHeight="1">
      <c r="A15" s="4" t="s">
        <v>181</v>
      </c>
    </row>
    <row r="16" spans="1:1" ht="28.5" customHeight="1">
      <c r="A16" s="4" t="s">
        <v>182</v>
      </c>
    </row>
  </sheetData>
  <phoneticPr fontId="8" type="noConversion"/>
  <printOptions horizontalCentered="1"/>
  <pageMargins left="0.59055118110236227" right="0.59055118110236227" top="0.39370078740157483" bottom="0.39370078740157483"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cp:lastPrinted>2023-02-06T08:11:13Z</cp:lastPrinted>
  <dcterms:created xsi:type="dcterms:W3CDTF">2023-02-06T00:50:42Z</dcterms:created>
  <dcterms:modified xsi:type="dcterms:W3CDTF">2023-02-07T18:31:58Z</dcterms:modified>
</cp:coreProperties>
</file>