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firstSheet="22" activeTab="25"/>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calcPr calcId="144525"/>
</workbook>
</file>

<file path=xl/sharedStrings.xml><?xml version="1.0" encoding="utf-8"?>
<sst xmlns="http://schemas.openxmlformats.org/spreadsheetml/2006/main" count="1230" uniqueCount="610">
  <si>
    <t>目  录</t>
  </si>
  <si>
    <t>编报单位：上海市崇明区新河镇人民政府</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</si>
  <si>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</si>
  <si>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</si>
  <si>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</si>
  <si>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</si>
  <si>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</si>
  <si>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</si>
  <si>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</si>
  <si>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</si>
  <si>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</si>
  <si>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</si>
  <si>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</si>
  <si>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</si>
  <si>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</si>
  <si>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</si>
  <si>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</si>
  <si>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</si>
  <si>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</si>
  <si>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</si>
  <si>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</si>
  <si>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</si>
  <si>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</si>
  <si>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</si>
  <si>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</si>
  <si>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</si>
  <si>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</si>
  <si>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</si>
  <si>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</si>
  <si>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</si>
  <si>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</si>
  <si>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</si>
  <si>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</si>
  <si>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</si>
  <si>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</si>
  <si>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</si>
  <si>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</si>
  <si>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</si>
  <si>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</si>
  <si>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</si>
  <si>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说明：本表中一般性转移支付执行数与财政预决算报告及部门决算中的差额数为上解支出6510.43万元</t>
  </si>
  <si>
    <t>科目编码</t>
  </si>
  <si>
    <t>项    目</t>
  </si>
  <si>
    <t>一般公共服务支出</t>
  </si>
  <si>
    <t>20101</t>
  </si>
  <si>
    <t>人大事务</t>
  </si>
  <si>
    <t>2010108</t>
  </si>
  <si>
    <t>代表工作</t>
  </si>
  <si>
    <t>2010199</t>
  </si>
  <si>
    <t>其他人大事务支出</t>
  </si>
  <si>
    <t>20103</t>
  </si>
  <si>
    <t>政府办公厅（室）及相关机构事务</t>
  </si>
  <si>
    <t>2010301</t>
  </si>
  <si>
    <t>行政运行</t>
  </si>
  <si>
    <t>2010302</t>
  </si>
  <si>
    <t>一般行政管理事务</t>
  </si>
  <si>
    <t>2010308</t>
  </si>
  <si>
    <t>信访事务</t>
  </si>
  <si>
    <t>2010399</t>
  </si>
  <si>
    <t>其他政府办公厅（室）及相关机构事务支出</t>
  </si>
  <si>
    <t>20105</t>
  </si>
  <si>
    <t>统计信息事务</t>
  </si>
  <si>
    <t>2010599</t>
  </si>
  <si>
    <t>其他统计信息事务支出</t>
  </si>
  <si>
    <t>20106</t>
  </si>
  <si>
    <t>财政事务</t>
  </si>
  <si>
    <t>2010699</t>
  </si>
  <si>
    <t>其他财政事务支出</t>
  </si>
  <si>
    <t>20129</t>
  </si>
  <si>
    <t>群众团体事务</t>
  </si>
  <si>
    <t>2012999</t>
  </si>
  <si>
    <t>其他群众团体事务支出</t>
  </si>
  <si>
    <t>20132</t>
  </si>
  <si>
    <t>组织事务</t>
  </si>
  <si>
    <t>2013299</t>
  </si>
  <si>
    <t>其他组织事务支出</t>
  </si>
  <si>
    <t>20136</t>
  </si>
  <si>
    <t>其他共产党事务支出</t>
  </si>
  <si>
    <t>2013650</t>
  </si>
  <si>
    <t>事业运行</t>
  </si>
  <si>
    <t>2013699</t>
  </si>
  <si>
    <t>20138</t>
  </si>
  <si>
    <t>市场监督管理事务</t>
  </si>
  <si>
    <t>2013899</t>
  </si>
  <si>
    <t>其他市场监督管理事务</t>
  </si>
  <si>
    <t>20199</t>
  </si>
  <si>
    <t>其他一般公共服务支出</t>
  </si>
  <si>
    <t>2019999</t>
  </si>
  <si>
    <t>205</t>
  </si>
  <si>
    <t>教育支出</t>
  </si>
  <si>
    <t>20501</t>
  </si>
  <si>
    <t>教育管理事务</t>
  </si>
  <si>
    <t>2050199</t>
  </si>
  <si>
    <t>其他教育管理事务支出</t>
  </si>
  <si>
    <t>20502</t>
  </si>
  <si>
    <t>普通教育</t>
  </si>
  <si>
    <t>2050299</t>
  </si>
  <si>
    <t>其他普通教育支出</t>
  </si>
  <si>
    <t>20504</t>
  </si>
  <si>
    <t>成人教育</t>
  </si>
  <si>
    <t>2050499</t>
  </si>
  <si>
    <t>其他成人教育支出</t>
  </si>
  <si>
    <t>20599</t>
  </si>
  <si>
    <t>其他教育支出</t>
  </si>
  <si>
    <t>2059999</t>
  </si>
  <si>
    <t>206</t>
  </si>
  <si>
    <t>科学技术支出</t>
  </si>
  <si>
    <t>20699</t>
  </si>
  <si>
    <t>其他科学技术支出</t>
  </si>
  <si>
    <t>2069999</t>
  </si>
  <si>
    <t>207</t>
  </si>
  <si>
    <t>文化旅游体育与传媒支出</t>
  </si>
  <si>
    <t>20701</t>
  </si>
  <si>
    <t>文化和旅游</t>
  </si>
  <si>
    <t>2070108</t>
  </si>
  <si>
    <t>文化活动</t>
  </si>
  <si>
    <t>2070109</t>
  </si>
  <si>
    <t>群众文化</t>
  </si>
  <si>
    <t>2070199</t>
  </si>
  <si>
    <t>其他文化和旅游支出</t>
  </si>
  <si>
    <t>20703</t>
  </si>
  <si>
    <t>体育</t>
  </si>
  <si>
    <t>2070308</t>
  </si>
  <si>
    <t>群众体育</t>
  </si>
  <si>
    <t>2070399</t>
  </si>
  <si>
    <t>其他体育支出</t>
  </si>
  <si>
    <t>20706</t>
  </si>
  <si>
    <t>新闻出版电影</t>
  </si>
  <si>
    <t>2070607</t>
  </si>
  <si>
    <t>电影</t>
  </si>
  <si>
    <t>20799</t>
  </si>
  <si>
    <t>其他文化旅游体育与传媒支出</t>
  </si>
  <si>
    <t>2079999</t>
  </si>
  <si>
    <t>20801</t>
  </si>
  <si>
    <t>社会保障和就业支出</t>
  </si>
  <si>
    <t>208</t>
  </si>
  <si>
    <t>人力资源和社会保障管理事务</t>
  </si>
  <si>
    <t>2080102</t>
  </si>
  <si>
    <t>2080199</t>
  </si>
  <si>
    <t>其他人力资源和社会保障管理事务支出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</si>
  <si>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</si>
  <si>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</si>
  <si>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</si>
  <si>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</si>
  <si>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</si>
  <si>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</si>
  <si>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</si>
  <si>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</si>
  <si>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</si>
  <si>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</si>
  <si>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</si>
  <si>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</si>
  <si>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</si>
  <si>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</si>
  <si>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</si>
  <si>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</si>
  <si>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</si>
  <si>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</si>
  <si>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</si>
  <si>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</si>
  <si>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</si>
  <si>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</si>
  <si>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2080705</t>
  </si>
  <si>
    <t>公益性岗位补贴</t>
  </si>
  <si>
    <t>2080799</t>
  </si>
  <si>
    <t>其他就业补助支出</t>
  </si>
  <si>
    <t>20808</t>
  </si>
  <si>
    <t>抚恤</t>
  </si>
  <si>
    <t>2080803</t>
  </si>
  <si>
    <t>在乡复员、退伍军人生活补助</t>
  </si>
  <si>
    <t>2080899</t>
  </si>
  <si>
    <t>其他优抚支出</t>
  </si>
  <si>
    <t>20809</t>
  </si>
  <si>
    <t>退役安置</t>
  </si>
  <si>
    <t>2080902</t>
  </si>
  <si>
    <t>军队移交政府的离退休人员安置</t>
  </si>
  <si>
    <t>20810</t>
  </si>
  <si>
    <t>社会福利</t>
  </si>
  <si>
    <t>2081001</t>
  </si>
  <si>
    <t>儿童福利</t>
  </si>
  <si>
    <t>2081006</t>
  </si>
  <si>
    <t>养老服务</t>
  </si>
  <si>
    <t>2081099</t>
  </si>
  <si>
    <t>其他社会福利支出</t>
  </si>
  <si>
    <t>20811</t>
  </si>
  <si>
    <t>残疾人事业</t>
  </si>
  <si>
    <t>2081104</t>
  </si>
  <si>
    <t>残疾人康复</t>
  </si>
  <si>
    <t>2081105</t>
  </si>
  <si>
    <t>残疾人就业</t>
  </si>
  <si>
    <t>2081106</t>
  </si>
  <si>
    <t>残疾人体育</t>
  </si>
  <si>
    <t>2081199</t>
  </si>
  <si>
    <t>其他残疾人事业支出</t>
  </si>
  <si>
    <t>20816</t>
  </si>
  <si>
    <t>红十字事业</t>
  </si>
  <si>
    <t>2081602</t>
  </si>
  <si>
    <t>2081699</t>
  </si>
  <si>
    <t>其他红十字事业支出</t>
  </si>
  <si>
    <t>20819</t>
  </si>
  <si>
    <t>最低生活保障</t>
  </si>
  <si>
    <t>2081901</t>
  </si>
  <si>
    <t>城市最低生活保障金支出</t>
  </si>
  <si>
    <t>2081902</t>
  </si>
  <si>
    <t>农村最低生活保障金支出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</si>
  <si>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</si>
  <si>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</si>
  <si>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</si>
  <si>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</si>
  <si>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</si>
  <si>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</si>
  <si>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</si>
  <si>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</si>
  <si>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</si>
  <si>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</si>
  <si>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</si>
  <si>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</si>
  <si>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</si>
  <si>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</si>
  <si>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</si>
  <si>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</si>
  <si>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</si>
  <si>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</si>
  <si>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</si>
  <si>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</si>
  <si>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</si>
  <si>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</si>
  <si>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</si>
  <si>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</si>
  <si>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</si>
  <si>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</si>
  <si>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</si>
  <si>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</si>
  <si>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</si>
  <si>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</si>
  <si>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</si>
  <si>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</si>
  <si>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</si>
  <si>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</si>
  <si>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</si>
  <si>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</si>
  <si>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</si>
  <si>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21014</t>
  </si>
  <si>
    <t>优抚对象医疗</t>
  </si>
  <si>
    <t>2101401</t>
  </si>
  <si>
    <t>优抚对象医疗补助</t>
  </si>
  <si>
    <t>21016</t>
  </si>
  <si>
    <t>老龄卫生健康事务</t>
  </si>
  <si>
    <t>2101601</t>
  </si>
  <si>
    <t>21099</t>
  </si>
  <si>
    <t>其他卫生健康支出</t>
  </si>
  <si>
    <t>2109999</t>
  </si>
  <si>
    <t>211</t>
  </si>
  <si>
    <t>节能环保支出</t>
  </si>
  <si>
    <t>21101</t>
  </si>
  <si>
    <t>环境保护管理事务</t>
  </si>
  <si>
    <t>2110199</t>
  </si>
  <si>
    <t>其他环境保护管理事务支出</t>
  </si>
  <si>
    <t>21103</t>
  </si>
  <si>
    <t>污染防治</t>
  </si>
  <si>
    <t>2110399</t>
  </si>
  <si>
    <t>其他污染防治支出</t>
  </si>
  <si>
    <t>21104</t>
  </si>
  <si>
    <t>自然生态保护</t>
  </si>
  <si>
    <t>2110402</t>
  </si>
  <si>
    <t>农村环境保护</t>
  </si>
  <si>
    <t>21111</t>
  </si>
  <si>
    <t>污染减排</t>
  </si>
  <si>
    <t>2111103</t>
  </si>
  <si>
    <t>减排专项支出</t>
  </si>
  <si>
    <t>21199</t>
  </si>
  <si>
    <t>其他节能环保支出</t>
  </si>
  <si>
    <t>2119999</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</si>
  <si>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</si>
  <si>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</si>
  <si>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</si>
  <si>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</si>
  <si>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</si>
  <si>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</si>
  <si>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</si>
  <si>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</si>
  <si>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</si>
  <si>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</si>
  <si>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</si>
  <si>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</si>
  <si>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</si>
  <si>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</si>
  <si>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</si>
  <si>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</si>
  <si>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</si>
  <si>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</si>
  <si>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</si>
  <si>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</si>
  <si>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</si>
  <si>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</si>
  <si>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</si>
  <si>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</si>
  <si>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</si>
  <si>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</si>
  <si>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</si>
  <si>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2130106</t>
  </si>
  <si>
    <t>科技转化与推广服务</t>
  </si>
  <si>
    <t>2130108</t>
  </si>
  <si>
    <t>病虫害控制</t>
  </si>
  <si>
    <t>2130112</t>
  </si>
  <si>
    <t>行业业务管理</t>
  </si>
  <si>
    <t>2130122</t>
  </si>
  <si>
    <t>农业生产发展</t>
  </si>
  <si>
    <t>2130124</t>
  </si>
  <si>
    <t>农村合作经济</t>
  </si>
  <si>
    <t>2130135</t>
  </si>
  <si>
    <t>农业资源保护修复与利用</t>
  </si>
  <si>
    <t>2130153</t>
  </si>
  <si>
    <t>农田建设</t>
  </si>
  <si>
    <t>2130199</t>
  </si>
  <si>
    <t>其他农业农村支出</t>
  </si>
  <si>
    <t>21302</t>
  </si>
  <si>
    <t>林业和草原</t>
  </si>
  <si>
    <t>2130205</t>
  </si>
  <si>
    <t>森林资源培育</t>
  </si>
  <si>
    <t>2130207</t>
  </si>
  <si>
    <t>森林资源管理</t>
  </si>
  <si>
    <t>2130209</t>
  </si>
  <si>
    <t>森林生态效益补偿</t>
  </si>
  <si>
    <t>2130234</t>
  </si>
  <si>
    <t>林业草原防灾减灾</t>
  </si>
  <si>
    <t>2130299</t>
  </si>
  <si>
    <t>其他林业和草原支出</t>
  </si>
  <si>
    <t>21303</t>
  </si>
  <si>
    <t>水利</t>
  </si>
  <si>
    <t>2130304</t>
  </si>
  <si>
    <t>水利行业业务管理</t>
  </si>
  <si>
    <t>2130399</t>
  </si>
  <si>
    <t>其他水利支出</t>
  </si>
  <si>
    <t>21307</t>
  </si>
  <si>
    <t>农村综合改革</t>
  </si>
  <si>
    <t>2130701</t>
  </si>
  <si>
    <t>对村级公益事业建设的补助</t>
  </si>
  <si>
    <t>2130706</t>
  </si>
  <si>
    <t>对村集体经济组织的补助</t>
  </si>
  <si>
    <t>2130799</t>
  </si>
  <si>
    <t>其他农村综合改革支出</t>
  </si>
  <si>
    <t>21399</t>
  </si>
  <si>
    <t>其他农林水支出</t>
  </si>
  <si>
    <t>2139999</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</si>
  <si>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</si>
  <si>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</si>
  <si>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</si>
  <si>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</si>
  <si>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</si>
  <si>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</si>
  <si>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</si>
  <si>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</si>
  <si>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</si>
  <si>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</si>
  <si>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</si>
  <si>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</si>
  <si>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</si>
  <si>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</si>
  <si>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</si>
  <si>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</si>
  <si>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</si>
  <si>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</si>
  <si>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</si>
  <si>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</si>
  <si>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</si>
  <si>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</si>
  <si>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</si>
  <si>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</si>
  <si>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</si>
  <si>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</si>
  <si>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</si>
  <si>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</si>
  <si>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</si>
  <si>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</si>
  <si>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</si>
  <si>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</si>
  <si>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</si>
  <si>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</si>
  <si>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</si>
  <si>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</si>
  <si>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</si>
  <si>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</si>
  <si>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</si>
  <si>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</si>
  <si>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</si>
  <si>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</si>
  <si>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</si>
  <si>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</si>
  <si>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</si>
  <si>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</si>
  <si>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</si>
  <si>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</si>
  <si>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</si>
  <si>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</si>
  <si>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</si>
  <si>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</si>
  <si>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</si>
  <si>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</si>
  <si>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</si>
  <si>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</si>
  <si>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</si>
  <si>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</si>
  <si>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</si>
  <si>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</si>
  <si>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</si>
  <si>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</si>
  <si>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</si>
  <si>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</si>
  <si>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</si>
  <si>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</si>
  <si>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</si>
  <si>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</si>
  <si>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</si>
  <si>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</si>
  <si>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</si>
  <si>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</si>
  <si>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</si>
  <si>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</si>
  <si>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</si>
  <si>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</si>
  <si>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</si>
  <si>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</si>
  <si>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</si>
  <si>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</si>
  <si>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</si>
  <si>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</si>
  <si>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</si>
  <si>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</si>
  <si>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</si>
  <si>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</si>
  <si>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</si>
  <si>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</si>
  <si>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</si>
  <si>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</si>
  <si>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</si>
  <si>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</si>
  <si>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</si>
  <si>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</si>
  <si>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</si>
  <si>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</si>
  <si>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预算科目</t>
  </si>
  <si>
    <t>国有土地使用权出让收入安排的支出</t>
  </si>
  <si>
    <t>2120803</t>
  </si>
  <si>
    <t>城市建设支出</t>
  </si>
  <si>
    <t>2120804</t>
  </si>
  <si>
    <t>农村基础设施建设支出</t>
  </si>
  <si>
    <t>2120815</t>
  </si>
  <si>
    <t>农村社会事业支出</t>
  </si>
  <si>
    <t>2120816</t>
  </si>
  <si>
    <t>农业农村生态环境支出</t>
  </si>
  <si>
    <t>229</t>
  </si>
  <si>
    <t>其他支出</t>
  </si>
  <si>
    <t>22960</t>
  </si>
  <si>
    <t>彩票公益金安排的支出</t>
  </si>
  <si>
    <t>2296002</t>
  </si>
  <si>
    <t>用于社会福利的彩票公益金支出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</si>
  <si>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</si>
  <si>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</si>
  <si>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</si>
  <si>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</si>
  <si>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</si>
  <si>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</si>
  <si>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</si>
  <si>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</si>
  <si>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</si>
  <si>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</si>
  <si>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</si>
  <si>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</si>
  <si>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</si>
  <si>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</si>
  <si>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社会保险基金收入</t>
  </si>
  <si>
    <t>其中：企业职工基本养老保险基金收入</t>
  </si>
  <si>
    <t>注：区级、乡镇不编制社会保险基金收支预算，故本表无数据</t>
  </si>
  <si>
    <t>项 目</t>
  </si>
  <si>
    <t>社会保险基金支出</t>
  </si>
  <si>
    <t>其中：企业职工基本养老保险基金支出</t>
  </si>
  <si>
    <t>2023年对村级财政转移支付预算执行情况表</t>
  </si>
  <si>
    <t>序号</t>
  </si>
  <si>
    <t>村的名称</t>
  </si>
  <si>
    <t>上海市崇明区新河镇进化村村民委员会</t>
  </si>
  <si>
    <t>上海市崇明区新河镇新梅村村民委员会</t>
  </si>
  <si>
    <t>上海市崇明区新河镇群英村村民委员会</t>
  </si>
  <si>
    <t>上海市崇明区新河镇天新村村民委员会</t>
  </si>
  <si>
    <t>上海市崇明区新河镇石路村村民委员会</t>
  </si>
  <si>
    <t>上海市崇明区新河镇新光村村民委员会</t>
  </si>
  <si>
    <t>上海市崇明区新河镇强民村村民委员会</t>
  </si>
  <si>
    <t>上海市崇明区新河镇金桥村村民委员会</t>
  </si>
  <si>
    <t>上海市崇明区新河镇民生村村民委员会</t>
  </si>
  <si>
    <t>上海市崇明区新河镇新隆村村民委员会</t>
  </si>
  <si>
    <t>上海市崇明区新河镇井亭村村民委员会</t>
  </si>
  <si>
    <t>上海市崇明区新河镇永丰村村民委员会</t>
  </si>
  <si>
    <t>上海市崇明区新河镇卫东村村民委员会</t>
  </si>
  <si>
    <t>上海市崇明区新河镇兴教村村民委员会</t>
  </si>
  <si>
    <t>上海市崇明区新河镇新民村村民委员会</t>
  </si>
  <si>
    <t>上海市崇明区新河镇三烈村村民委员会</t>
  </si>
  <si>
    <t>上海市崇明区新河镇新建村村民委员会</t>
  </si>
  <si>
    <t>合  计</t>
  </si>
  <si>
    <t>项目</t>
  </si>
  <si>
    <t>执行数占年初预算数的%</t>
  </si>
  <si>
    <t>因公出国（境）费</t>
  </si>
  <si>
    <t>公务接待费</t>
  </si>
  <si>
    <t>公务用车购置及运行费</t>
  </si>
  <si>
    <t>其中：公务用车购置费</t>
  </si>
  <si>
    <t xml:space="preserve">      公务用车运行费</t>
  </si>
  <si>
    <t>合计</t>
  </si>
  <si>
    <t>注：①2023年“三公”经费执行合计20.88万元，完成预算的40.11%。其中：因公出国（境）费执行数为0万元；公务接待费执行数为15.25万元，完成预算的53.23%；公务用车购置及运行费执行数为5.63万元，完成预算的41.99%。低于预算主要是因为严格执行中央八项规定、国务院“约法三章”及《党政机关厉行节约反对浪费》条例要求，压缩公务接待费。公务用车运行费执行数5.63万元，主要安排市内出差、燃料费、维修费、过路过桥费、保险费等支出。比2023年年初预算减少7.77万元，主要是贯彻落实用车制度改革精神。。</t>
  </si>
  <si>
    <t xml:space="preserve">    ②2023年因公出国（境）团组数0个，因公出国（境）0人次；公务用车购置数0辆，公务用车保有量4辆；国内公务接待281批次，国内公务接待5580人次。</t>
  </si>
  <si>
    <t>单位：万元（列至佰元）</t>
  </si>
  <si>
    <t>无</t>
  </si>
  <si>
    <t>2023年政府收支执行情况的说明</t>
  </si>
  <si>
    <t>一、一般公共预算收支执行总体情况</t>
  </si>
  <si>
    <t>本年收入执行数总计63698.94万元、支出执行数总计63698.94万元。与上年度相比，收入执行数总计减少1221.94万元，支出执行数总计减少1221.94万元。主要原因是：镇体制性收入减少。</t>
  </si>
  <si>
    <t>二、一般公共预算收入执行具体情况</t>
  </si>
  <si>
    <t>本年收入执行数合计56425.69万元，其中：一般性转移支付38510.43万元，专项转移支付17915.26万元。</t>
  </si>
  <si>
    <t>三、一般公共预算支出执行具体情况</t>
  </si>
  <si>
    <t>本年支出执行数合计49836.81万元。其中：一般公共服务支出2839.01万元,教育支出97.39万元,科学技术支出100万元,文化旅游体育与传媒支出97.59万元,社会保障和就业支出16439.25万元,卫生健康支出1644.69万元,节能环保支出1377.65万元,城乡社区支出2902.13万元,农林水支出13211.92万元,交通运输支出79.45万元，资源勘探工业信息等支出6852.18万元,商业服务业等支出3445.22万元,自然资源海洋气象等支出0万元，住房保障支出631.64万元，粮油物资储备支出118.69万元，灾害防治及应急管理支出0万元。</t>
  </si>
  <si>
    <t>四、预算绩效管理工作开展情况</t>
  </si>
  <si>
    <t xml:space="preserve">   新河镇申报专项资金项目绩效目标46个，涉及预算单位11个，金额43144.94万元，实现绩效目标100%申报的要求。实施本乡镇绩效跟踪项目46个，涉及预算单位11个，金额43144.94万元。完成本乡镇绩效评价项目36个，涉及预算单位11个，金额54790.8万元。实施预算评审项目6个，预算资金576.20万元，核减资金22.60万元，核减率3.92%。</t>
  </si>
  <si>
    <t>上年执行数</t>
  </si>
  <si>
    <t>本年预算数</t>
  </si>
  <si>
    <t>预算数占上年执行数%</t>
  </si>
  <si>
    <t>201</t>
  </si>
  <si>
    <t>2010507</t>
  </si>
  <si>
    <t>专项普查活动</t>
  </si>
  <si>
    <t>20108</t>
  </si>
  <si>
    <t>审计事务</t>
  </si>
  <si>
    <t>2010804</t>
  </si>
  <si>
    <t>审计业务</t>
  </si>
  <si>
    <t>20113</t>
  </si>
  <si>
    <t>商贸事务</t>
  </si>
  <si>
    <t>2011399</t>
  </si>
  <si>
    <t>其他商贸事务支出</t>
  </si>
  <si>
    <t>20126</t>
  </si>
  <si>
    <t>档案事务</t>
  </si>
  <si>
    <t>2012699</t>
  </si>
  <si>
    <t>其他档案事务支出</t>
  </si>
  <si>
    <t>20134</t>
  </si>
  <si>
    <t>统战事务</t>
  </si>
  <si>
    <t>2013499</t>
  </si>
  <si>
    <t>其他统战事务支出</t>
  </si>
  <si>
    <t>20140</t>
  </si>
  <si>
    <t>2014004</t>
  </si>
  <si>
    <t>信访业务</t>
  </si>
  <si>
    <t>20503</t>
  </si>
  <si>
    <t>职业教育</t>
  </si>
  <si>
    <t>2050399</t>
  </si>
  <si>
    <t>其他职业教育支出</t>
  </si>
  <si>
    <t>20505</t>
  </si>
  <si>
    <t>广播电视教育</t>
  </si>
  <si>
    <t>2050599</t>
  </si>
  <si>
    <t>其他广播电视教育支出</t>
  </si>
  <si>
    <t>20607</t>
  </si>
  <si>
    <t>科学技术普及</t>
  </si>
  <si>
    <t>2060799</t>
  </si>
  <si>
    <t>其他科学技术普及支出</t>
  </si>
  <si>
    <t>2070104</t>
  </si>
  <si>
    <t>图书馆</t>
  </si>
  <si>
    <t>20708</t>
  </si>
  <si>
    <t>广播电视</t>
  </si>
  <si>
    <t>2070899</t>
  </si>
  <si>
    <t>其他广播电视支出</t>
  </si>
  <si>
    <t>2080999</t>
  </si>
  <si>
    <t>其他退役安置支出</t>
  </si>
  <si>
    <t>2081650</t>
  </si>
  <si>
    <t>其他退役军人管理事务支出</t>
  </si>
  <si>
    <t>21001</t>
  </si>
  <si>
    <t>卫生健康管理事务</t>
  </si>
  <si>
    <t>2100199</t>
  </si>
  <si>
    <t>其他卫生健康管理事务支出</t>
  </si>
  <si>
    <t>21003</t>
  </si>
  <si>
    <t>基层医疗卫生机构</t>
  </si>
  <si>
    <t>2100399</t>
  </si>
  <si>
    <t>其他基层医疗卫生机构支出</t>
  </si>
  <si>
    <t>2101199</t>
  </si>
  <si>
    <t>其他行政事业单位医疗支出</t>
  </si>
  <si>
    <t>2130109</t>
  </si>
  <si>
    <t>农产品质量安全</t>
  </si>
  <si>
    <t>农业生态资源保护</t>
  </si>
  <si>
    <t>耕地建设与利用</t>
  </si>
  <si>
    <t>2130227</t>
  </si>
  <si>
    <t>贷款贴息</t>
  </si>
  <si>
    <t>2130314</t>
  </si>
  <si>
    <t>防汛</t>
  </si>
  <si>
    <t>2130316</t>
  </si>
  <si>
    <t>农村水利</t>
  </si>
  <si>
    <t>2130705</t>
  </si>
  <si>
    <t>对村民委员会和村党支部的补助</t>
  </si>
  <si>
    <t>22999</t>
  </si>
  <si>
    <t>2299999</t>
  </si>
  <si>
    <t xml:space="preserve">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				 </t>
  </si>
  <si>
    <t>21208</t>
  </si>
  <si>
    <t xml:space="preserve">    利润收入</t>
  </si>
  <si>
    <t>2024年对村级财政转移支付预算表</t>
  </si>
  <si>
    <t>单位:万元</t>
  </si>
  <si>
    <t>备注：本年“三公”经费共增加0辆公务车，其中：新增0辆公务车，因报废更新0辆公务车。</t>
  </si>
  <si>
    <t>2024年政府收支预算相关情况说明</t>
  </si>
  <si>
    <t>一、一般公共预算收支预算总体情况</t>
  </si>
  <si>
    <t>本年收入预算总计53973.99万元、支出预算总计53973.99万元。与2023年年初预算数相比，收入、支出总计各增加7914.22万元。主要原因是：区调整了专项转移支付项目资金。</t>
  </si>
  <si>
    <t>二、一般公共预算收入预算具体情况</t>
  </si>
  <si>
    <t>本年收入预算合计46622.29万元，其中：一般性转移支付38308.40万元，专项转移支付8313.89万元。</t>
  </si>
  <si>
    <t>三、一般公共预算支出预算具体情况</t>
  </si>
  <si>
    <t>本年支出预算合计47665.59万元。其中：其中：一般公共服务支出3207.47万元,教育支出156万元,科学技术支出500万元,文化旅游体育与传媒支出85.49万元,社会保障和就业支出18056.46万元,卫生健康支出1498.91万元,节能环保支出2230.97万元,城乡社区支出1370.08万元,农林水支出11921.34万元,交通运输支出0万元，资源勘探工业信息等支出1500万元,商业服务业等支出6300万元,自然资源海洋气象等支出0万元，住房保障支出838.84万元，粮油物资储备支出0.03万元，灾害防治及应急管理支出0万元。</t>
  </si>
  <si>
    <t>四、“三公”经费预算情况说明</t>
  </si>
  <si>
    <t>2024年新河镇行政单位（含参照公务员管理的事业单位）、事业单位和其他单位用财政拨款开支的“三公”经费预算合计34.07万元。比2023年”三公”经费年初预算减少17.98万元，下降34.54%。其中</t>
  </si>
  <si>
    <t>因公出国（境）费预算4.50万元，主要安排机关及下属预算单位人员的国际合作交流、重大项目洽谈、境外培训研修等的国际旅费、国外城市间交通费、住宿费、伙食费、培训费、公杂费等支出。比2023年年初预算下降5.50万元，主要是严格执行中央八项规定、国务院“约法三章”及《党政机关厉行节约反对浪费》条例要求，压缩因公出国（境）费。</t>
  </si>
  <si>
    <t>公务接待费预算18.37万元，主要安排会议、政策调研、专项检查以及团组接待交流等预算公务或开展业务所需住宿费、会场费、交通费、伙食费等支出。比2023年年初预算减少10.28万元，主要是严格执行中央八项规定、国务院“约法三章”及《党政机关厉行节约反对浪费》条例要求，压缩公务接待费。</t>
  </si>
  <si>
    <t>公务用车购置及运行费预算11.20万元（其中，公务用车购置费0万元，公务用车运行费11.20万元），主要安排编制内公务车辆的报废更新，以及用于安排市内因公出差、公务文件交换、日常工作开展等所需公务用车燃料费、维修费、过路过桥费、保险费等支出。比2023年年初预算减少2.20万元，主要是贯彻落实公务用车制度改革精神，未安排公务用车购置费预算，同时减少公务用车运行费。</t>
  </si>
  <si>
    <t>五、预算绩效管理工作开展情况</t>
  </si>
  <si>
    <t>2024年，新河镇申报专项资金项目绩效目标59个，涉及预算单位11个，金额42977.40万元，实现绩效目标100%申报的要求。</t>
  </si>
</sst>
</file>

<file path=xl/styles.xml><?xml version="1.0" encoding="utf-8"?>
<styleSheet xmlns="http://schemas.openxmlformats.org/spreadsheetml/2006/main">
  <numFmts count="7">
    <numFmt numFmtId="176" formatCode="0_ "/>
    <numFmt numFmtId="177" formatCode="#0.00%"/>
    <numFmt numFmtId="178" formatCode="0.00_ "/>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3">
    <font>
      <sz val="11"/>
      <color indexed="8"/>
      <name val="宋体"/>
      <charset val="1"/>
      <scheme val="minor"/>
    </font>
    <font>
      <b/>
      <sz val="17"/>
      <name val="宋体"/>
      <charset val="134"/>
    </font>
    <font>
      <b/>
      <sz val="12"/>
      <name val="宋体"/>
      <charset val="134"/>
    </font>
    <font>
      <sz val="12"/>
      <name val="宋体"/>
      <charset val="134"/>
    </font>
    <font>
      <sz val="11"/>
      <name val="宋体"/>
      <charset val="134"/>
    </font>
    <font>
      <sz val="11"/>
      <name val="SimSun"/>
      <charset val="134"/>
    </font>
    <font>
      <sz val="9"/>
      <name val="SimSun"/>
      <charset val="134"/>
    </font>
    <font>
      <b/>
      <sz val="11"/>
      <name val="宋体"/>
      <charset val="134"/>
    </font>
    <font>
      <sz val="9"/>
      <name val="阿里巴巴普惠体 M"/>
      <charset val="134"/>
    </font>
    <font>
      <b/>
      <sz val="11"/>
      <name val="SimSun"/>
      <charset val="134"/>
    </font>
    <font>
      <b/>
      <sz val="9"/>
      <name val="SimSun"/>
      <charset val="134"/>
    </font>
    <font>
      <b/>
      <sz val="22"/>
      <name val="宋体"/>
      <charset val="134"/>
    </font>
    <font>
      <sz val="17"/>
      <name val="宋体"/>
      <charset val="134"/>
    </font>
    <font>
      <sz val="11"/>
      <color rgb="FFFA7D00"/>
      <name val="宋体"/>
      <charset val="0"/>
      <scheme val="minor"/>
    </font>
    <font>
      <sz val="11"/>
      <color theme="1"/>
      <name val="宋体"/>
      <charset val="0"/>
      <scheme val="minor"/>
    </font>
    <font>
      <b/>
      <sz val="11"/>
      <color theme="3"/>
      <name val="宋体"/>
      <charset val="134"/>
      <scheme val="minor"/>
    </font>
    <font>
      <sz val="11"/>
      <color rgb="FF9C6500"/>
      <name val="宋体"/>
      <charset val="0"/>
      <scheme val="minor"/>
    </font>
    <font>
      <sz val="11"/>
      <color theme="0"/>
      <name val="宋体"/>
      <charset val="0"/>
      <scheme val="minor"/>
    </font>
    <font>
      <sz val="11"/>
      <color rgb="FFFF0000"/>
      <name val="宋体"/>
      <charset val="0"/>
      <scheme val="minor"/>
    </font>
    <font>
      <b/>
      <sz val="18"/>
      <color theme="3"/>
      <name val="宋体"/>
      <charset val="134"/>
      <scheme val="minor"/>
    </font>
    <font>
      <sz val="11"/>
      <color theme="1"/>
      <name val="宋体"/>
      <charset val="134"/>
      <scheme val="minor"/>
    </font>
    <font>
      <i/>
      <sz val="11"/>
      <color rgb="FF7F7F7F"/>
      <name val="宋体"/>
      <charset val="0"/>
      <scheme val="minor"/>
    </font>
    <font>
      <b/>
      <sz val="15"/>
      <color theme="3"/>
      <name val="宋体"/>
      <charset val="134"/>
      <scheme val="minor"/>
    </font>
    <font>
      <sz val="11"/>
      <color rgb="FF9C0006"/>
      <name val="宋体"/>
      <charset val="0"/>
      <scheme val="minor"/>
    </font>
    <font>
      <u/>
      <sz val="11"/>
      <color rgb="FF800080"/>
      <name val="宋体"/>
      <charset val="0"/>
      <scheme val="minor"/>
    </font>
    <font>
      <b/>
      <sz val="11"/>
      <color theme="1"/>
      <name val="宋体"/>
      <charset val="0"/>
      <scheme val="minor"/>
    </font>
    <font>
      <b/>
      <sz val="11"/>
      <color rgb="FF3F3F3F"/>
      <name val="宋体"/>
      <charset val="0"/>
      <scheme val="minor"/>
    </font>
    <font>
      <sz val="11"/>
      <color rgb="FF006100"/>
      <name val="宋体"/>
      <charset val="0"/>
      <scheme val="minor"/>
    </font>
    <font>
      <b/>
      <sz val="11"/>
      <color rgb="FFFA7D00"/>
      <name val="宋体"/>
      <charset val="0"/>
      <scheme val="minor"/>
    </font>
    <font>
      <sz val="11"/>
      <color rgb="FF3F3F76"/>
      <name val="宋体"/>
      <charset val="0"/>
      <scheme val="minor"/>
    </font>
    <font>
      <b/>
      <sz val="13"/>
      <color theme="3"/>
      <name val="宋体"/>
      <charset val="134"/>
      <scheme val="minor"/>
    </font>
    <font>
      <b/>
      <sz val="11"/>
      <color rgb="FFFFFFFF"/>
      <name val="宋体"/>
      <charset val="0"/>
      <scheme val="minor"/>
    </font>
    <font>
      <u/>
      <sz val="11"/>
      <color rgb="FF0000F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6"/>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5"/>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rgb="FFF2F2F2"/>
        <bgColor indexed="64"/>
      </patternFill>
    </fill>
    <fill>
      <patternFill patternType="solid">
        <fgColor theme="9"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7" fillId="18" borderId="0" applyNumberFormat="false" applyBorder="false" applyAlignment="false" applyProtection="false">
      <alignment vertical="center"/>
    </xf>
    <xf numFmtId="0" fontId="14" fillId="14" borderId="0" applyNumberFormat="false" applyBorder="false" applyAlignment="false" applyProtection="false">
      <alignment vertical="center"/>
    </xf>
    <xf numFmtId="0" fontId="17" fillId="22" borderId="0" applyNumberFormat="false" applyBorder="false" applyAlignment="false" applyProtection="false">
      <alignment vertical="center"/>
    </xf>
    <xf numFmtId="0" fontId="29" fillId="25" borderId="10" applyNumberFormat="false" applyAlignment="false" applyProtection="false">
      <alignment vertical="center"/>
    </xf>
    <xf numFmtId="0" fontId="14" fillId="23" borderId="0" applyNumberFormat="false" applyBorder="false" applyAlignment="false" applyProtection="false">
      <alignment vertical="center"/>
    </xf>
    <xf numFmtId="0" fontId="14" fillId="30" borderId="0" applyNumberFormat="false" applyBorder="false" applyAlignment="false" applyProtection="false">
      <alignment vertical="center"/>
    </xf>
    <xf numFmtId="44" fontId="20" fillId="0" borderId="0" applyFont="false" applyFill="false" applyBorder="false" applyAlignment="false" applyProtection="false">
      <alignment vertical="center"/>
    </xf>
    <xf numFmtId="0" fontId="17" fillId="8" borderId="0" applyNumberFormat="false" applyBorder="false" applyAlignment="false" applyProtection="false">
      <alignment vertical="center"/>
    </xf>
    <xf numFmtId="9" fontId="20" fillId="0" borderId="0" applyFont="false" applyFill="false" applyBorder="false" applyAlignment="false" applyProtection="false">
      <alignment vertical="center"/>
    </xf>
    <xf numFmtId="0" fontId="17" fillId="28" borderId="0" applyNumberFormat="false" applyBorder="false" applyAlignment="false" applyProtection="false">
      <alignment vertical="center"/>
    </xf>
    <xf numFmtId="0" fontId="17" fillId="21" borderId="0" applyNumberFormat="false" applyBorder="false" applyAlignment="false" applyProtection="false">
      <alignment vertical="center"/>
    </xf>
    <xf numFmtId="0" fontId="17" fillId="12" borderId="0" applyNumberFormat="false" applyBorder="false" applyAlignment="false" applyProtection="false">
      <alignment vertical="center"/>
    </xf>
    <xf numFmtId="0" fontId="17" fillId="20" borderId="0" applyNumberFormat="false" applyBorder="false" applyAlignment="false" applyProtection="false">
      <alignment vertical="center"/>
    </xf>
    <xf numFmtId="0" fontId="17" fillId="10" borderId="0" applyNumberFormat="false" applyBorder="false" applyAlignment="false" applyProtection="false">
      <alignment vertical="center"/>
    </xf>
    <xf numFmtId="0" fontId="28" fillId="17" borderId="10" applyNumberFormat="false" applyAlignment="false" applyProtection="false">
      <alignment vertical="center"/>
    </xf>
    <xf numFmtId="0" fontId="17" fillId="16" borderId="0" applyNumberFormat="false" applyBorder="false" applyAlignment="false" applyProtection="false">
      <alignment vertical="center"/>
    </xf>
    <xf numFmtId="0" fontId="16" fillId="4" borderId="0" applyNumberFormat="false" applyBorder="false" applyAlignment="false" applyProtection="false">
      <alignment vertical="center"/>
    </xf>
    <xf numFmtId="0" fontId="14" fillId="32" borderId="0" applyNumberFormat="false" applyBorder="false" applyAlignment="false" applyProtection="false">
      <alignment vertical="center"/>
    </xf>
    <xf numFmtId="0" fontId="27" fillId="19" borderId="0" applyNumberFormat="false" applyBorder="false" applyAlignment="false" applyProtection="false">
      <alignment vertical="center"/>
    </xf>
    <xf numFmtId="0" fontId="14" fillId="31" borderId="0" applyNumberFormat="false" applyBorder="false" applyAlignment="false" applyProtection="false">
      <alignment vertical="center"/>
    </xf>
    <xf numFmtId="0" fontId="25" fillId="0" borderId="8" applyNumberFormat="false" applyFill="false" applyAlignment="false" applyProtection="false">
      <alignment vertical="center"/>
    </xf>
    <xf numFmtId="0" fontId="23" fillId="13" borderId="0" applyNumberFormat="false" applyBorder="false" applyAlignment="false" applyProtection="false">
      <alignment vertical="center"/>
    </xf>
    <xf numFmtId="0" fontId="31" fillId="29" borderId="12" applyNumberFormat="false" applyAlignment="false" applyProtection="false">
      <alignment vertical="center"/>
    </xf>
    <xf numFmtId="0" fontId="26" fillId="17" borderId="9" applyNumberFormat="false" applyAlignment="false" applyProtection="false">
      <alignment vertical="center"/>
    </xf>
    <xf numFmtId="0" fontId="22" fillId="0" borderId="7"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4" fillId="27"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42" fontId="20" fillId="0" borderId="0" applyFont="false" applyFill="false" applyBorder="false" applyAlignment="false" applyProtection="false">
      <alignment vertical="center"/>
    </xf>
    <xf numFmtId="0" fontId="14" fillId="3" borderId="0" applyNumberFormat="false" applyBorder="false" applyAlignment="false" applyProtection="false">
      <alignment vertical="center"/>
    </xf>
    <xf numFmtId="43" fontId="2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19" fillId="0" borderId="0" applyNumberFormat="false" applyFill="false" applyBorder="false" applyAlignment="false" applyProtection="false">
      <alignment vertical="center"/>
    </xf>
    <xf numFmtId="0" fontId="14" fillId="15"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7" fillId="24" borderId="0" applyNumberFormat="false" applyBorder="false" applyAlignment="false" applyProtection="false">
      <alignment vertical="center"/>
    </xf>
    <xf numFmtId="0" fontId="20" fillId="26" borderId="11" applyNumberFormat="false" applyFont="false" applyAlignment="false" applyProtection="false">
      <alignment vertical="center"/>
    </xf>
    <xf numFmtId="0" fontId="14" fillId="9" borderId="0" applyNumberFormat="false" applyBorder="false" applyAlignment="false" applyProtection="false">
      <alignment vertical="center"/>
    </xf>
    <xf numFmtId="0" fontId="17" fillId="7"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32" fillId="0" borderId="0" applyNumberFormat="false" applyFill="false" applyBorder="false" applyAlignment="false" applyProtection="false">
      <alignment vertical="center"/>
    </xf>
    <xf numFmtId="41" fontId="20" fillId="0" borderId="0" applyFont="false" applyFill="false" applyBorder="false" applyAlignment="false" applyProtection="false">
      <alignment vertical="center"/>
    </xf>
    <xf numFmtId="0" fontId="30" fillId="0" borderId="7" applyNumberFormat="false" applyFill="false" applyAlignment="false" applyProtection="false">
      <alignment vertical="center"/>
    </xf>
    <xf numFmtId="0" fontId="14" fillId="5" borderId="0" applyNumberFormat="false" applyBorder="false" applyAlignment="false" applyProtection="false">
      <alignment vertical="center"/>
    </xf>
    <xf numFmtId="0" fontId="15" fillId="0" borderId="6" applyNumberFormat="false" applyFill="false" applyAlignment="false" applyProtection="false">
      <alignment vertical="center"/>
    </xf>
    <xf numFmtId="0" fontId="17" fillId="11" borderId="0" applyNumberFormat="false" applyBorder="false" applyAlignment="false" applyProtection="false">
      <alignment vertical="center"/>
    </xf>
    <xf numFmtId="0" fontId="14" fillId="2" borderId="0" applyNumberFormat="false" applyBorder="false" applyAlignment="false" applyProtection="false">
      <alignment vertical="center"/>
    </xf>
    <xf numFmtId="0" fontId="13" fillId="0" borderId="5" applyNumberFormat="false" applyFill="false" applyAlignment="false" applyProtection="false">
      <alignment vertical="center"/>
    </xf>
  </cellStyleXfs>
  <cellXfs count="59">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left" vertical="center" wrapText="true"/>
    </xf>
    <xf numFmtId="0" fontId="3" fillId="0" borderId="0" xfId="0" applyFont="true" applyBorder="true" applyAlignment="true">
      <alignment horizontal="left" vertical="center" wrapText="true"/>
    </xf>
    <xf numFmtId="0" fontId="1" fillId="0" borderId="0" xfId="0" applyFont="true" applyAlignment="true">
      <alignment horizontal="center" vertical="center" wrapText="true"/>
    </xf>
    <xf numFmtId="0" fontId="3"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horizontal="right" vertical="center" wrapText="true"/>
    </xf>
    <xf numFmtId="0" fontId="2" fillId="0" borderId="1" xfId="0" applyFont="true" applyBorder="true" applyAlignment="true">
      <alignment horizontal="center" vertical="center" wrapText="true"/>
    </xf>
    <xf numFmtId="0" fontId="5" fillId="0" borderId="1" xfId="0" applyFont="true" applyBorder="true" applyAlignment="true">
      <alignment horizontal="center" vertical="center" wrapText="true"/>
    </xf>
    <xf numFmtId="4" fontId="3" fillId="0" borderId="1" xfId="0" applyNumberFormat="true" applyFont="true" applyBorder="true" applyAlignment="true">
      <alignment horizontal="left" vertical="center" wrapText="true"/>
    </xf>
    <xf numFmtId="0" fontId="3" fillId="0" borderId="1" xfId="0" applyFont="true" applyBorder="true" applyAlignment="true">
      <alignment vertical="center" wrapText="true"/>
    </xf>
    <xf numFmtId="0" fontId="6" fillId="0" borderId="1" xfId="0" applyFont="true" applyBorder="true" applyAlignment="true">
      <alignment vertical="center" wrapText="true"/>
    </xf>
    <xf numFmtId="0" fontId="2" fillId="0" borderId="0" xfId="0" applyFont="true" applyBorder="true" applyAlignment="true">
      <alignment horizontal="center" vertical="center" wrapText="true"/>
    </xf>
    <xf numFmtId="0" fontId="7" fillId="0" borderId="1" xfId="0" applyFont="true" applyBorder="true" applyAlignment="true">
      <alignment horizontal="left" vertical="center" wrapText="true"/>
    </xf>
    <xf numFmtId="4" fontId="3" fillId="0" borderId="1" xfId="0" applyNumberFormat="true" applyFont="true" applyBorder="true" applyAlignment="true">
      <alignment horizontal="right" vertical="center" wrapText="true"/>
    </xf>
    <xf numFmtId="178" fontId="2" fillId="0" borderId="1" xfId="0" applyNumberFormat="true" applyFont="true" applyBorder="true" applyAlignment="true">
      <alignment horizontal="center" vertical="center" wrapText="true"/>
    </xf>
    <xf numFmtId="0" fontId="7" fillId="0" borderId="1" xfId="0" applyFont="true" applyBorder="true" applyAlignment="true">
      <alignment horizontal="center" vertical="center" wrapText="true"/>
    </xf>
    <xf numFmtId="0" fontId="6" fillId="0" borderId="0" xfId="0" applyFont="true" applyBorder="true" applyAlignment="true">
      <alignment vertical="center" wrapText="true"/>
    </xf>
    <xf numFmtId="0" fontId="4" fillId="0" borderId="1" xfId="0" applyFont="true" applyBorder="true" applyAlignment="true">
      <alignment vertical="center" wrapText="true"/>
    </xf>
    <xf numFmtId="0" fontId="8" fillId="0" borderId="1" xfId="0" applyFont="true" applyFill="true" applyBorder="true" applyAlignment="true">
      <alignment vertical="center" wrapText="true"/>
    </xf>
    <xf numFmtId="0" fontId="4" fillId="0" borderId="1" xfId="0" applyFont="true" applyBorder="true" applyAlignment="true">
      <alignment horizontal="center" vertical="center" wrapText="true"/>
    </xf>
    <xf numFmtId="178" fontId="3" fillId="0" borderId="1" xfId="0" applyNumberFormat="true" applyFont="true" applyBorder="true" applyAlignment="true">
      <alignment vertical="center" wrapText="true"/>
    </xf>
    <xf numFmtId="0" fontId="7" fillId="0" borderId="1" xfId="0" applyFont="true" applyBorder="true" applyAlignment="true">
      <alignment vertical="center" wrapText="true"/>
    </xf>
    <xf numFmtId="0" fontId="9" fillId="0" borderId="1" xfId="0" applyFont="true" applyBorder="true" applyAlignment="true">
      <alignment horizontal="left" vertical="center" wrapText="true"/>
    </xf>
    <xf numFmtId="4" fontId="7" fillId="0" borderId="1" xfId="0" applyNumberFormat="true" applyFont="true" applyBorder="true" applyAlignment="true">
      <alignment horizontal="right" vertical="center" wrapText="true"/>
    </xf>
    <xf numFmtId="0" fontId="5" fillId="0" borderId="1" xfId="0" applyFont="true" applyBorder="true" applyAlignment="true">
      <alignment horizontal="left" vertical="center" wrapText="true"/>
    </xf>
    <xf numFmtId="4" fontId="4" fillId="0" borderId="1" xfId="0" applyNumberFormat="true" applyFont="true" applyBorder="true" applyAlignment="true">
      <alignment horizontal="right" vertical="center" wrapText="true"/>
    </xf>
    <xf numFmtId="178" fontId="7" fillId="0" borderId="1" xfId="0" applyNumberFormat="true" applyFont="true" applyBorder="true" applyAlignment="true">
      <alignment vertical="center" wrapText="true"/>
    </xf>
    <xf numFmtId="4" fontId="3" fillId="0" borderId="2" xfId="0" applyNumberFormat="true" applyFont="true" applyBorder="true" applyAlignment="true">
      <alignment horizontal="right" vertical="center" wrapText="true"/>
    </xf>
    <xf numFmtId="0" fontId="3" fillId="0" borderId="1" xfId="0" applyFont="true" applyFill="true" applyBorder="true" applyAlignment="true">
      <alignment vertical="center" wrapText="true"/>
    </xf>
    <xf numFmtId="178" fontId="3" fillId="0" borderId="1" xfId="0" applyNumberFormat="true" applyFont="true" applyFill="true" applyBorder="true" applyAlignment="true">
      <alignment vertical="center" wrapText="true"/>
    </xf>
    <xf numFmtId="4" fontId="2" fillId="0" borderId="1" xfId="0" applyNumberFormat="true" applyFont="true" applyBorder="true" applyAlignment="true">
      <alignment horizontal="right" vertical="center" wrapText="true"/>
    </xf>
    <xf numFmtId="0" fontId="6" fillId="0" borderId="1" xfId="0" applyFont="true" applyBorder="true" applyAlignment="true">
      <alignment horizontal="left" vertical="center" wrapText="true"/>
    </xf>
    <xf numFmtId="0" fontId="10" fillId="0" borderId="1" xfId="0" applyFont="true" applyBorder="true" applyAlignment="true">
      <alignment horizontal="left" vertical="center" wrapText="true"/>
    </xf>
    <xf numFmtId="178" fontId="3" fillId="0" borderId="1" xfId="0" applyNumberFormat="true" applyFont="true" applyBorder="true" applyAlignment="true">
      <alignment horizontal="right" vertical="center" wrapText="true"/>
    </xf>
    <xf numFmtId="178" fontId="3" fillId="0" borderId="3" xfId="0" applyNumberFormat="true" applyFont="true" applyBorder="true" applyAlignment="true">
      <alignment horizontal="right" vertical="center" wrapText="true"/>
    </xf>
    <xf numFmtId="0" fontId="0" fillId="0" borderId="3" xfId="0" applyFont="true" applyBorder="true">
      <alignment vertical="center"/>
    </xf>
    <xf numFmtId="4" fontId="8" fillId="0" borderId="1" xfId="0" applyNumberFormat="true" applyFont="true" applyBorder="true" applyAlignment="true">
      <alignment horizontal="right" vertical="center" wrapText="true"/>
    </xf>
    <xf numFmtId="177" fontId="8" fillId="0" borderId="1" xfId="0" applyNumberFormat="true" applyFont="true" applyBorder="true" applyAlignment="true">
      <alignment horizontal="right" vertical="center" wrapText="true"/>
    </xf>
    <xf numFmtId="4" fontId="2" fillId="0" borderId="1" xfId="0" applyNumberFormat="true" applyFont="true" applyBorder="true" applyAlignment="true">
      <alignment horizontal="center" vertical="center" wrapText="true"/>
    </xf>
    <xf numFmtId="4" fontId="3" fillId="0" borderId="0" xfId="0" applyNumberFormat="true" applyFont="true" applyBorder="true" applyAlignment="true">
      <alignment horizontal="left" vertical="center" wrapText="true"/>
    </xf>
    <xf numFmtId="0" fontId="10" fillId="0" borderId="1" xfId="0" applyFont="true" applyBorder="true" applyAlignment="true">
      <alignment horizontal="center" vertical="center" wrapText="true"/>
    </xf>
    <xf numFmtId="0" fontId="6" fillId="0" borderId="1" xfId="0" applyFont="true" applyBorder="true" applyAlignment="true">
      <alignment horizontal="center" vertical="center" wrapText="true"/>
    </xf>
    <xf numFmtId="4" fontId="2" fillId="0" borderId="1" xfId="0" applyNumberFormat="true" applyFont="true" applyBorder="true" applyAlignment="true">
      <alignment horizontal="left" vertical="center" wrapText="true"/>
    </xf>
    <xf numFmtId="4" fontId="2" fillId="0" borderId="1" xfId="0" applyNumberFormat="true" applyFont="true" applyBorder="true" applyAlignment="true">
      <alignment vertical="center" wrapText="true"/>
    </xf>
    <xf numFmtId="4" fontId="4" fillId="0" borderId="1" xfId="0" applyNumberFormat="true" applyFont="true" applyBorder="true" applyAlignment="true">
      <alignment horizontal="left" vertical="center" wrapText="true"/>
    </xf>
    <xf numFmtId="176" fontId="3" fillId="0" borderId="1" xfId="0" applyNumberFormat="true" applyFont="true" applyBorder="true" applyAlignment="true">
      <alignment vertical="center" wrapText="true"/>
    </xf>
    <xf numFmtId="176" fontId="3" fillId="0" borderId="1" xfId="0" applyNumberFormat="true" applyFont="true" applyBorder="true" applyAlignment="true">
      <alignment horizontal="right" vertical="center" wrapText="true"/>
    </xf>
    <xf numFmtId="0" fontId="3" fillId="0" borderId="1" xfId="0" applyNumberFormat="true" applyFont="true" applyFill="true" applyBorder="true" applyAlignment="true" applyProtection="true">
      <alignment vertical="center" wrapText="true"/>
    </xf>
    <xf numFmtId="0" fontId="10" fillId="0" borderId="4" xfId="0" applyFont="true" applyBorder="true" applyAlignment="true">
      <alignment horizontal="left" vertical="center" wrapText="true"/>
    </xf>
    <xf numFmtId="178" fontId="3" fillId="0" borderId="4" xfId="0" applyNumberFormat="true" applyFont="true" applyBorder="true" applyAlignment="true">
      <alignment horizontal="right" vertical="center" wrapText="true"/>
    </xf>
    <xf numFmtId="0" fontId="10" fillId="0" borderId="3" xfId="0" applyFont="true" applyBorder="true" applyAlignment="true">
      <alignment horizontal="left" vertical="center" wrapText="true"/>
    </xf>
    <xf numFmtId="0" fontId="6" fillId="0" borderId="3" xfId="0" applyFont="true" applyBorder="true" applyAlignment="true">
      <alignment horizontal="left" vertical="center" wrapText="true"/>
    </xf>
    <xf numFmtId="4" fontId="2" fillId="0" borderId="3" xfId="0" applyNumberFormat="true" applyFont="true" applyBorder="true" applyAlignment="true">
      <alignment horizontal="left" vertical="center" wrapText="true"/>
    </xf>
    <xf numFmtId="0" fontId="3" fillId="0" borderId="4" xfId="0" applyNumberFormat="true" applyFont="true" applyFill="true" applyBorder="true" applyAlignment="true" applyProtection="true">
      <alignment vertical="center" wrapText="true"/>
    </xf>
    <xf numFmtId="0" fontId="3" fillId="0" borderId="3" xfId="0" applyNumberFormat="true" applyFont="true" applyFill="true" applyBorder="true" applyAlignment="true" applyProtection="true">
      <alignment vertical="center" wrapText="true"/>
    </xf>
    <xf numFmtId="0" fontId="11" fillId="0" borderId="0" xfId="0" applyFont="true" applyBorder="true" applyAlignment="true">
      <alignment horizontal="center" vertical="center" wrapText="true"/>
    </xf>
    <xf numFmtId="0" fontId="12"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0"/>
  <sheetViews>
    <sheetView workbookViewId="0">
      <selection activeCell="A5" sqref="A5"/>
    </sheetView>
  </sheetViews>
  <sheetFormatPr defaultColWidth="10" defaultRowHeight="13.5"/>
  <cols>
    <col min="1" max="1" width="101.916666666667" customWidth="true"/>
    <col min="2" max="2" width="9.76666666666667" customWidth="true"/>
  </cols>
  <sheetData>
    <row r="1" ht="32.4" customHeight="true" spans="1:1">
      <c r="A1" s="57" t="s">
        <v>0</v>
      </c>
    </row>
    <row r="2" ht="25.6" customHeight="true" spans="1:1">
      <c r="A2" s="58"/>
    </row>
    <row r="3" ht="25.6" customHeight="true" spans="1:1">
      <c r="A3" s="58" t="s">
        <v>1</v>
      </c>
    </row>
    <row r="4" ht="25.6" customHeight="true" spans="1:1">
      <c r="A4" s="58"/>
    </row>
    <row r="5" ht="25.6" customHeight="true" spans="1:1">
      <c r="A5" s="58" t="s">
        <v>2</v>
      </c>
    </row>
    <row r="6" ht="25.6" customHeight="true" spans="1:1">
      <c r="A6" s="58" t="s">
        <v>3</v>
      </c>
    </row>
    <row r="7" ht="25.6" customHeight="true" spans="1:1">
      <c r="A7" s="58" t="s">
        <v>4</v>
      </c>
    </row>
    <row r="8" ht="25.6" customHeight="true" spans="1:1">
      <c r="A8" s="58" t="s">
        <v>5</v>
      </c>
    </row>
    <row r="9" ht="25.6" customHeight="true" spans="1:1">
      <c r="A9" s="58" t="s">
        <v>6</v>
      </c>
    </row>
    <row r="10" ht="25.6" customHeight="true" spans="1:1">
      <c r="A10" s="58" t="s">
        <v>7</v>
      </c>
    </row>
    <row r="11" ht="25.6" customHeight="true" spans="1:1">
      <c r="A11" s="58" t="s">
        <v>8</v>
      </c>
    </row>
    <row r="12" ht="25.6" customHeight="true" spans="1:1">
      <c r="A12" s="58" t="s">
        <v>9</v>
      </c>
    </row>
    <row r="13" ht="25.6" customHeight="true" spans="1:1">
      <c r="A13" s="58" t="s">
        <v>10</v>
      </c>
    </row>
    <row r="14" ht="25.6" customHeight="true" spans="1:1">
      <c r="A14" s="58" t="s">
        <v>11</v>
      </c>
    </row>
    <row r="15" ht="25.6" customHeight="true" spans="1:1">
      <c r="A15" s="58" t="s">
        <v>12</v>
      </c>
    </row>
    <row r="16" ht="25.6" customHeight="true" spans="1:1">
      <c r="A16" s="58" t="s">
        <v>13</v>
      </c>
    </row>
    <row r="17" ht="25.6" customHeight="true" spans="1:1">
      <c r="A17" s="58" t="s">
        <v>14</v>
      </c>
    </row>
    <row r="18" ht="25.6" customHeight="true" spans="1:1">
      <c r="A18" s="58" t="s">
        <v>15</v>
      </c>
    </row>
    <row r="19" ht="25.6" customHeight="true" spans="1:1">
      <c r="A19" s="58" t="s">
        <v>16</v>
      </c>
    </row>
    <row r="20" ht="25.6" customHeight="true" spans="1:1">
      <c r="A20" s="58" t="s">
        <v>17</v>
      </c>
    </row>
    <row r="21" ht="25.6" customHeight="true" spans="1:1">
      <c r="A21" s="58" t="s">
        <v>18</v>
      </c>
    </row>
    <row r="22" ht="25.6" customHeight="true" spans="1:1">
      <c r="A22" s="58" t="s">
        <v>19</v>
      </c>
    </row>
    <row r="23" ht="25.6" customHeight="true" spans="1:1">
      <c r="A23" s="58" t="s">
        <v>20</v>
      </c>
    </row>
    <row r="24" ht="25.6" customHeight="true" spans="1:1">
      <c r="A24" s="58" t="s">
        <v>21</v>
      </c>
    </row>
    <row r="25" ht="25.6" customHeight="true" spans="1:1">
      <c r="A25" s="58" t="s">
        <v>22</v>
      </c>
    </row>
    <row r="26" ht="25.6" customHeight="true" spans="1:1">
      <c r="A26" s="58" t="s">
        <v>23</v>
      </c>
    </row>
    <row r="27" ht="25.6" customHeight="true" spans="1:1">
      <c r="A27" s="58" t="s">
        <v>24</v>
      </c>
    </row>
    <row r="28" ht="25.6" customHeight="true" spans="1:1">
      <c r="A28" s="58" t="s">
        <v>25</v>
      </c>
    </row>
    <row r="29" ht="25.6" customHeight="true" spans="1:1">
      <c r="A29" s="58" t="s">
        <v>26</v>
      </c>
    </row>
    <row r="30" ht="25.6" customHeight="true" spans="1:1">
      <c r="A30" s="58" t="s">
        <v>27</v>
      </c>
    </row>
  </sheetData>
  <pageMargins left="0.118000000715256" right="0.118000000715256" top="0.118000000715256" bottom="0.118000000715256"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1" sqref="A1:E1"/>
    </sheetView>
  </sheetViews>
  <sheetFormatPr defaultColWidth="10" defaultRowHeight="13.5" outlineLevelRow="6" outlineLevelCol="4"/>
  <cols>
    <col min="1" max="1" width="40.1666666666667" customWidth="true"/>
    <col min="2" max="5" width="19.4916666666667" customWidth="true"/>
    <col min="6" max="6" width="9.76666666666667" customWidth="true"/>
  </cols>
  <sheetData>
    <row r="1" ht="37" customHeight="true" spans="1:5">
      <c r="A1" s="1" t="s">
        <v>10</v>
      </c>
      <c r="B1" s="1"/>
      <c r="C1" s="1"/>
      <c r="D1" s="1"/>
      <c r="E1" s="1"/>
    </row>
    <row r="2" ht="19.9" customHeight="true" spans="1:5">
      <c r="A2" s="6"/>
      <c r="B2" s="6"/>
      <c r="C2" s="6"/>
      <c r="D2" s="7"/>
      <c r="E2" s="7" t="s">
        <v>28</v>
      </c>
    </row>
    <row r="3" ht="33.15" customHeight="true" spans="1:5">
      <c r="A3" s="8" t="s">
        <v>474</v>
      </c>
      <c r="B3" s="8" t="s">
        <v>30</v>
      </c>
      <c r="C3" s="8" t="s">
        <v>31</v>
      </c>
      <c r="D3" s="8" t="s">
        <v>32</v>
      </c>
      <c r="E3" s="8" t="s">
        <v>459</v>
      </c>
    </row>
    <row r="4" ht="25.6" customHeight="true" spans="1:5">
      <c r="A4" s="19" t="s">
        <v>475</v>
      </c>
      <c r="B4" s="15"/>
      <c r="C4" s="15"/>
      <c r="D4" s="11"/>
      <c r="E4" s="11"/>
    </row>
    <row r="5" ht="25.6" customHeight="true" spans="1:5">
      <c r="A5" s="19" t="s">
        <v>476</v>
      </c>
      <c r="B5" s="15"/>
      <c r="C5" s="15"/>
      <c r="D5" s="11"/>
      <c r="E5" s="11"/>
    </row>
    <row r="6" ht="25.6" customHeight="true" spans="1:5">
      <c r="A6" s="19"/>
      <c r="B6" s="15"/>
      <c r="C6" s="15"/>
      <c r="D6" s="11"/>
      <c r="E6" s="11"/>
    </row>
    <row r="7" ht="25.6" customHeight="true" spans="1:5">
      <c r="A7" s="19" t="s">
        <v>473</v>
      </c>
      <c r="B7" s="19"/>
      <c r="C7" s="19"/>
      <c r="D7" s="19"/>
      <c r="E7" s="19"/>
    </row>
  </sheetData>
  <mergeCells count="2">
    <mergeCell ref="A1:E1"/>
    <mergeCell ref="A7:E7"/>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workbookViewId="0">
      <selection activeCell="E4" sqref="E4:E20"/>
    </sheetView>
  </sheetViews>
  <sheetFormatPr defaultColWidth="10" defaultRowHeight="13.5" outlineLevelCol="5"/>
  <cols>
    <col min="1" max="1" width="6.91666666666667" customWidth="true"/>
    <col min="2" max="2" width="31.8916666666667" customWidth="true"/>
    <col min="3" max="6" width="19.4916666666667" customWidth="true"/>
    <col min="7" max="7" width="9.76666666666667" customWidth="true"/>
  </cols>
  <sheetData>
    <row r="1" ht="37" customHeight="true" spans="1:6">
      <c r="A1" s="1" t="s">
        <v>477</v>
      </c>
      <c r="B1" s="1"/>
      <c r="C1" s="1"/>
      <c r="D1" s="1"/>
      <c r="E1" s="1"/>
      <c r="F1" s="1"/>
    </row>
    <row r="2" ht="19.9" customHeight="true" spans="1:6">
      <c r="A2" s="5"/>
      <c r="C2" s="6"/>
      <c r="D2" s="6"/>
      <c r="E2" s="7"/>
      <c r="F2" s="7" t="s">
        <v>28</v>
      </c>
    </row>
    <row r="3" ht="33.15" customHeight="true" spans="1:6">
      <c r="A3" s="8" t="s">
        <v>478</v>
      </c>
      <c r="B3" s="8" t="s">
        <v>479</v>
      </c>
      <c r="C3" s="8" t="s">
        <v>30</v>
      </c>
      <c r="D3" s="8" t="s">
        <v>31</v>
      </c>
      <c r="E3" s="8" t="s">
        <v>32</v>
      </c>
      <c r="F3" s="8" t="s">
        <v>459</v>
      </c>
    </row>
    <row r="4" ht="25.6" customHeight="true" spans="1:6">
      <c r="A4" s="17">
        <v>1</v>
      </c>
      <c r="B4" s="20" t="s">
        <v>480</v>
      </c>
      <c r="C4" s="15">
        <v>57.88</v>
      </c>
      <c r="D4" s="15">
        <v>45.94</v>
      </c>
      <c r="E4" s="15">
        <v>45.94</v>
      </c>
      <c r="F4" s="11">
        <v>100</v>
      </c>
    </row>
    <row r="5" ht="25.6" customHeight="true" spans="1:6">
      <c r="A5" s="17">
        <v>2</v>
      </c>
      <c r="B5" s="20" t="s">
        <v>481</v>
      </c>
      <c r="C5" s="15">
        <v>57.88</v>
      </c>
      <c r="D5" s="15">
        <v>61.28</v>
      </c>
      <c r="E5" s="15">
        <v>61.28</v>
      </c>
      <c r="F5" s="11">
        <v>100</v>
      </c>
    </row>
    <row r="6" ht="25.6" customHeight="true" spans="1:6">
      <c r="A6" s="17">
        <v>3</v>
      </c>
      <c r="B6" s="20" t="s">
        <v>482</v>
      </c>
      <c r="C6" s="15">
        <v>57.88</v>
      </c>
      <c r="D6" s="15">
        <v>51.5</v>
      </c>
      <c r="E6" s="15">
        <v>51.5</v>
      </c>
      <c r="F6" s="11">
        <v>100</v>
      </c>
    </row>
    <row r="7" ht="25.6" customHeight="true" spans="1:6">
      <c r="A7" s="17">
        <v>4</v>
      </c>
      <c r="B7" s="20" t="s">
        <v>483</v>
      </c>
      <c r="C7" s="15">
        <v>57.88</v>
      </c>
      <c r="D7" s="15">
        <v>31.8</v>
      </c>
      <c r="E7" s="15">
        <v>31.8</v>
      </c>
      <c r="F7" s="11">
        <v>100</v>
      </c>
    </row>
    <row r="8" ht="25.6" customHeight="true" spans="1:6">
      <c r="A8" s="42">
        <v>5</v>
      </c>
      <c r="B8" s="20" t="s">
        <v>484</v>
      </c>
      <c r="C8" s="15">
        <v>57.88</v>
      </c>
      <c r="D8" s="15">
        <v>53.24</v>
      </c>
      <c r="E8" s="15">
        <v>53.24</v>
      </c>
      <c r="F8" s="11">
        <v>100</v>
      </c>
    </row>
    <row r="9" ht="25.6" customHeight="true" spans="1:6">
      <c r="A9" s="42">
        <v>6</v>
      </c>
      <c r="B9" s="20" t="s">
        <v>485</v>
      </c>
      <c r="C9" s="15">
        <v>57.88</v>
      </c>
      <c r="D9" s="15">
        <v>32.74</v>
      </c>
      <c r="E9" s="15">
        <v>32.74</v>
      </c>
      <c r="F9" s="11">
        <v>100</v>
      </c>
    </row>
    <row r="10" ht="25.6" customHeight="true" spans="1:6">
      <c r="A10" s="42">
        <v>7</v>
      </c>
      <c r="B10" s="20" t="s">
        <v>486</v>
      </c>
      <c r="C10" s="15">
        <v>57.88</v>
      </c>
      <c r="D10" s="15">
        <v>78.04</v>
      </c>
      <c r="E10" s="15">
        <v>78.04</v>
      </c>
      <c r="F10" s="11">
        <v>100</v>
      </c>
    </row>
    <row r="11" ht="25.6" customHeight="true" spans="1:6">
      <c r="A11" s="42">
        <v>8</v>
      </c>
      <c r="B11" s="20" t="s">
        <v>487</v>
      </c>
      <c r="C11" s="15">
        <v>57.88</v>
      </c>
      <c r="D11" s="15">
        <v>62.94</v>
      </c>
      <c r="E11" s="15">
        <v>62.94</v>
      </c>
      <c r="F11" s="11">
        <v>100</v>
      </c>
    </row>
    <row r="12" ht="25.6" customHeight="true" spans="1:6">
      <c r="A12" s="42">
        <v>9</v>
      </c>
      <c r="B12" s="20" t="s">
        <v>488</v>
      </c>
      <c r="C12" s="15">
        <v>57.88</v>
      </c>
      <c r="D12" s="15">
        <v>57.5</v>
      </c>
      <c r="E12" s="15">
        <v>57.5</v>
      </c>
      <c r="F12" s="11">
        <v>100</v>
      </c>
    </row>
    <row r="13" ht="25.6" customHeight="true" spans="1:6">
      <c r="A13" s="42">
        <v>10</v>
      </c>
      <c r="B13" s="20" t="s">
        <v>489</v>
      </c>
      <c r="C13" s="15">
        <v>57.88</v>
      </c>
      <c r="D13" s="15">
        <v>51.79</v>
      </c>
      <c r="E13" s="15">
        <v>51.79</v>
      </c>
      <c r="F13" s="11">
        <v>100</v>
      </c>
    </row>
    <row r="14" ht="25.6" customHeight="true" spans="1:6">
      <c r="A14" s="42">
        <v>11</v>
      </c>
      <c r="B14" s="20" t="s">
        <v>490</v>
      </c>
      <c r="C14" s="15">
        <v>57.89</v>
      </c>
      <c r="D14" s="15">
        <v>61.64</v>
      </c>
      <c r="E14" s="15">
        <v>61.64</v>
      </c>
      <c r="F14" s="11">
        <v>100</v>
      </c>
    </row>
    <row r="15" ht="25.6" customHeight="true" spans="1:6">
      <c r="A15" s="42">
        <v>12</v>
      </c>
      <c r="B15" s="20" t="s">
        <v>491</v>
      </c>
      <c r="C15" s="15">
        <v>57.88</v>
      </c>
      <c r="D15" s="15">
        <v>55.54</v>
      </c>
      <c r="E15" s="15">
        <v>55.54</v>
      </c>
      <c r="F15" s="11">
        <v>100</v>
      </c>
    </row>
    <row r="16" ht="25.6" customHeight="true" spans="1:6">
      <c r="A16" s="42">
        <v>13</v>
      </c>
      <c r="B16" s="20" t="s">
        <v>492</v>
      </c>
      <c r="C16" s="15">
        <v>57.88</v>
      </c>
      <c r="D16" s="15">
        <v>53.4</v>
      </c>
      <c r="E16" s="15">
        <v>53.4</v>
      </c>
      <c r="F16" s="11">
        <v>100</v>
      </c>
    </row>
    <row r="17" ht="25.6" customHeight="true" spans="1:6">
      <c r="A17" s="42">
        <v>14</v>
      </c>
      <c r="B17" s="20" t="s">
        <v>493</v>
      </c>
      <c r="C17" s="15">
        <v>57.88</v>
      </c>
      <c r="D17" s="15">
        <v>62.66</v>
      </c>
      <c r="E17" s="15">
        <v>62.66</v>
      </c>
      <c r="F17" s="11">
        <v>100</v>
      </c>
    </row>
    <row r="18" ht="25.6" customHeight="true" spans="1:6">
      <c r="A18" s="42">
        <v>15</v>
      </c>
      <c r="B18" s="20" t="s">
        <v>494</v>
      </c>
      <c r="C18" s="15">
        <v>57.88</v>
      </c>
      <c r="D18" s="15">
        <v>49.06</v>
      </c>
      <c r="E18" s="15">
        <v>49.06</v>
      </c>
      <c r="F18" s="11">
        <v>100</v>
      </c>
    </row>
    <row r="19" ht="25.6" customHeight="true" spans="1:6">
      <c r="A19" s="42">
        <v>16</v>
      </c>
      <c r="B19" s="20" t="s">
        <v>495</v>
      </c>
      <c r="C19" s="15">
        <v>57.88</v>
      </c>
      <c r="D19" s="15">
        <v>82.66</v>
      </c>
      <c r="E19" s="15">
        <v>82.66</v>
      </c>
      <c r="F19" s="11">
        <v>100</v>
      </c>
    </row>
    <row r="20" ht="25.6" customHeight="true" spans="1:6">
      <c r="A20" s="42">
        <v>17</v>
      </c>
      <c r="B20" s="20" t="s">
        <v>496</v>
      </c>
      <c r="C20" s="15">
        <v>57.88</v>
      </c>
      <c r="D20" s="15">
        <v>34.06</v>
      </c>
      <c r="E20" s="15">
        <v>34.06</v>
      </c>
      <c r="F20" s="11">
        <v>100</v>
      </c>
    </row>
    <row r="21" ht="25.6" customHeight="true" spans="1:6">
      <c r="A21" s="42">
        <v>18</v>
      </c>
      <c r="B21" s="12"/>
      <c r="C21" s="12"/>
      <c r="D21" s="12"/>
      <c r="E21" s="12"/>
      <c r="F21" s="12"/>
    </row>
    <row r="22" ht="25.6" customHeight="true" spans="1:6">
      <c r="A22" s="42">
        <v>19</v>
      </c>
      <c r="B22" s="12"/>
      <c r="C22" s="12"/>
      <c r="D22" s="12"/>
      <c r="E22" s="12"/>
      <c r="F22" s="12"/>
    </row>
    <row r="23" ht="25.6" customHeight="true" spans="1:6">
      <c r="A23" s="42">
        <v>20</v>
      </c>
      <c r="B23" s="12"/>
      <c r="C23" s="12"/>
      <c r="D23" s="12"/>
      <c r="E23" s="12"/>
      <c r="F23" s="12"/>
    </row>
    <row r="24" ht="25.6" customHeight="true" spans="1:6">
      <c r="A24" s="43"/>
      <c r="B24" s="42" t="s">
        <v>497</v>
      </c>
      <c r="C24" s="12">
        <v>984</v>
      </c>
      <c r="D24" s="12">
        <v>925.79</v>
      </c>
      <c r="E24" s="12">
        <v>925.79</v>
      </c>
      <c r="F24" s="12">
        <v>100</v>
      </c>
    </row>
  </sheetData>
  <mergeCells count="1">
    <mergeCell ref="A1:F1"/>
  </mergeCells>
  <pageMargins left="0.75" right="0.75" top="0.270000010728836" bottom="0.270000010728836"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C27" sqref="C27"/>
    </sheetView>
  </sheetViews>
  <sheetFormatPr defaultColWidth="10" defaultRowHeight="13.5" outlineLevelCol="3"/>
  <cols>
    <col min="1" max="1" width="33.5166666666667" customWidth="true"/>
    <col min="2" max="2" width="28.7666666666667" customWidth="true"/>
    <col min="3" max="3" width="31.35" customWidth="true"/>
    <col min="4" max="4" width="29.0416666666667" customWidth="true"/>
    <col min="5" max="5" width="9.76666666666667" customWidth="true"/>
  </cols>
  <sheetData>
    <row r="1" ht="37" customHeight="true" spans="1:4">
      <c r="A1" s="1" t="s">
        <v>12</v>
      </c>
      <c r="B1" s="1"/>
      <c r="C1" s="1"/>
      <c r="D1" s="1"/>
    </row>
    <row r="2" ht="19.9" customHeight="true" spans="1:4">
      <c r="A2" s="6"/>
      <c r="B2" s="6"/>
      <c r="C2" s="7"/>
      <c r="D2" s="7" t="s">
        <v>28</v>
      </c>
    </row>
    <row r="3" ht="33.15" customHeight="true" spans="1:4">
      <c r="A3" s="8" t="s">
        <v>498</v>
      </c>
      <c r="B3" s="8" t="s">
        <v>30</v>
      </c>
      <c r="C3" s="8" t="s">
        <v>32</v>
      </c>
      <c r="D3" s="8" t="s">
        <v>499</v>
      </c>
    </row>
    <row r="4" ht="25.6" customHeight="true" spans="1:4">
      <c r="A4" s="10" t="s">
        <v>500</v>
      </c>
      <c r="B4" s="15">
        <v>10</v>
      </c>
      <c r="C4" s="38"/>
      <c r="D4" s="39"/>
    </row>
    <row r="5" ht="25.6" customHeight="true" spans="1:4">
      <c r="A5" s="10" t="s">
        <v>501</v>
      </c>
      <c r="B5" s="15">
        <v>28.65</v>
      </c>
      <c r="C5" s="15">
        <v>15.2513</v>
      </c>
      <c r="D5" s="15">
        <v>53.23</v>
      </c>
    </row>
    <row r="6" ht="25.6" customHeight="true" spans="1:4">
      <c r="A6" s="10" t="s">
        <v>502</v>
      </c>
      <c r="B6" s="15">
        <v>13.4</v>
      </c>
      <c r="C6" s="15">
        <v>5.627194</v>
      </c>
      <c r="D6" s="15">
        <v>41.99</v>
      </c>
    </row>
    <row r="7" ht="25.6" customHeight="true" spans="1:4">
      <c r="A7" s="10" t="s">
        <v>503</v>
      </c>
      <c r="B7" s="15"/>
      <c r="C7" s="15"/>
      <c r="D7" s="15"/>
    </row>
    <row r="8" ht="25.6" customHeight="true" spans="1:4">
      <c r="A8" s="10" t="s">
        <v>504</v>
      </c>
      <c r="B8" s="15">
        <v>13.4</v>
      </c>
      <c r="C8" s="15">
        <v>5.627194</v>
      </c>
      <c r="D8" s="15">
        <v>41.99</v>
      </c>
    </row>
    <row r="9" ht="25.6" customHeight="true" spans="1:4">
      <c r="A9" s="40" t="s">
        <v>505</v>
      </c>
      <c r="B9" s="15">
        <v>52.05</v>
      </c>
      <c r="C9" s="15">
        <v>20.88</v>
      </c>
      <c r="D9" s="15">
        <v>40.11</v>
      </c>
    </row>
    <row r="10" ht="42.95" customHeight="true" spans="1:4">
      <c r="A10" s="41" t="s">
        <v>506</v>
      </c>
      <c r="B10" s="41"/>
      <c r="C10" s="41"/>
      <c r="D10" s="41"/>
    </row>
    <row r="11" ht="38.4" customHeight="true" spans="1:4">
      <c r="A11" s="41" t="s">
        <v>507</v>
      </c>
      <c r="B11" s="41"/>
      <c r="C11" s="41"/>
      <c r="D11" s="41"/>
    </row>
  </sheetData>
  <mergeCells count="3">
    <mergeCell ref="A1:D1"/>
    <mergeCell ref="A10:D10"/>
    <mergeCell ref="A11:D11"/>
  </mergeCells>
  <pageMargins left="0.75" right="0.75" top="0.270000010728836" bottom="0.270000010728836" header="0"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7"/>
  <sheetViews>
    <sheetView workbookViewId="0">
      <selection activeCell="E13" sqref="E13"/>
    </sheetView>
  </sheetViews>
  <sheetFormatPr defaultColWidth="10" defaultRowHeight="13.5" outlineLevelCol="3"/>
  <cols>
    <col min="1" max="1" width="9.09166666666667" customWidth="true"/>
    <col min="2" max="2" width="32.7" customWidth="true"/>
    <col min="3" max="3" width="31.35" customWidth="true"/>
    <col min="4" max="4" width="29.0416666666667" customWidth="true"/>
    <col min="5" max="5" width="9.76666666666667" customWidth="true"/>
  </cols>
  <sheetData>
    <row r="1" ht="37" customHeight="true" spans="1:4">
      <c r="A1" s="1" t="s">
        <v>13</v>
      </c>
      <c r="B1" s="1"/>
      <c r="C1" s="1"/>
      <c r="D1" s="1"/>
    </row>
    <row r="2" ht="19.9" customHeight="true" spans="1:4">
      <c r="A2" s="5"/>
      <c r="B2" s="6"/>
      <c r="C2" s="7"/>
      <c r="D2" s="7" t="s">
        <v>508</v>
      </c>
    </row>
    <row r="3" ht="33.15" customHeight="true" spans="1:4">
      <c r="A3" s="8" t="s">
        <v>478</v>
      </c>
      <c r="B3" s="8" t="s">
        <v>498</v>
      </c>
      <c r="C3" s="8" t="s">
        <v>30</v>
      </c>
      <c r="D3" s="8" t="s">
        <v>32</v>
      </c>
    </row>
    <row r="4" ht="25.6" customHeight="true" spans="1:4">
      <c r="A4" s="9"/>
      <c r="B4" s="10" t="s">
        <v>509</v>
      </c>
      <c r="C4" s="11"/>
      <c r="D4" s="11"/>
    </row>
    <row r="5" ht="25.6" customHeight="true" spans="1:4">
      <c r="A5" s="9"/>
      <c r="B5" s="10"/>
      <c r="C5" s="11"/>
      <c r="D5" s="11"/>
    </row>
    <row r="6" ht="25.6" customHeight="true" spans="1:4">
      <c r="A6" s="9"/>
      <c r="B6" s="10"/>
      <c r="C6" s="11"/>
      <c r="D6" s="11"/>
    </row>
    <row r="7" ht="25.6" customHeight="true" spans="1:4">
      <c r="A7" s="9"/>
      <c r="B7" s="10"/>
      <c r="C7" s="12"/>
      <c r="D7" s="12"/>
    </row>
    <row r="8" ht="25.6" customHeight="true" spans="1:4">
      <c r="A8" s="9"/>
      <c r="B8" s="10"/>
      <c r="C8" s="12"/>
      <c r="D8" s="12"/>
    </row>
    <row r="9" ht="25.6" customHeight="true" spans="1:4">
      <c r="A9" s="9"/>
      <c r="B9" s="10"/>
      <c r="C9" s="12"/>
      <c r="D9" s="12"/>
    </row>
    <row r="10" ht="25.6" customHeight="true" spans="1:4">
      <c r="A10" s="9"/>
      <c r="B10" s="10"/>
      <c r="C10" s="11"/>
      <c r="D10" s="11"/>
    </row>
    <row r="11" ht="25.6" customHeight="true" spans="1:4">
      <c r="A11" s="9"/>
      <c r="B11" s="10"/>
      <c r="C11" s="11"/>
      <c r="D11" s="11"/>
    </row>
    <row r="12" ht="25.6" customHeight="true" spans="1:4">
      <c r="A12" s="9"/>
      <c r="B12" s="10"/>
      <c r="C12" s="11"/>
      <c r="D12" s="11"/>
    </row>
    <row r="13" ht="25.6" customHeight="true" spans="1:4">
      <c r="A13" s="9"/>
      <c r="B13" s="10"/>
      <c r="C13" s="12"/>
      <c r="D13" s="12"/>
    </row>
    <row r="14" ht="25.6" customHeight="true" spans="1:4">
      <c r="A14" s="9"/>
      <c r="B14" s="10"/>
      <c r="C14" s="12"/>
      <c r="D14" s="12"/>
    </row>
    <row r="15" ht="25.6" customHeight="true" spans="1:4">
      <c r="A15" s="9"/>
      <c r="B15" s="10"/>
      <c r="C15" s="12"/>
      <c r="D15" s="12"/>
    </row>
    <row r="16" ht="25.6" customHeight="true" spans="1:4">
      <c r="A16" s="9"/>
      <c r="B16" s="10"/>
      <c r="C16" s="11"/>
      <c r="D16" s="11"/>
    </row>
    <row r="17" ht="25.6" customHeight="true" spans="1:4">
      <c r="A17" s="9"/>
      <c r="B17" s="10"/>
      <c r="C17" s="11"/>
      <c r="D17" s="11"/>
    </row>
    <row r="18" ht="25.6" customHeight="true" spans="1:4">
      <c r="A18" s="9"/>
      <c r="B18" s="10"/>
      <c r="C18" s="11"/>
      <c r="D18" s="11"/>
    </row>
    <row r="19" ht="25.6" customHeight="true" spans="1:4">
      <c r="A19" s="9"/>
      <c r="B19" s="10"/>
      <c r="C19" s="12"/>
      <c r="D19" s="12"/>
    </row>
    <row r="20" ht="25.6" customHeight="true" spans="1:4">
      <c r="A20" s="9"/>
      <c r="B20" s="10"/>
      <c r="C20" s="12"/>
      <c r="D20" s="12"/>
    </row>
    <row r="21" ht="25.6" customHeight="true" spans="1:4">
      <c r="A21" s="9"/>
      <c r="B21" s="10"/>
      <c r="C21" s="12"/>
      <c r="D21" s="12"/>
    </row>
    <row r="22" ht="25.6" customHeight="true" spans="1:4">
      <c r="A22" s="9"/>
      <c r="B22" s="10"/>
      <c r="C22" s="11"/>
      <c r="D22" s="11"/>
    </row>
    <row r="23" ht="25.6" customHeight="true" spans="1:4">
      <c r="A23" s="9"/>
      <c r="B23" s="10"/>
      <c r="C23" s="11"/>
      <c r="D23" s="11"/>
    </row>
    <row r="24" ht="25.6" customHeight="true" spans="1:4">
      <c r="A24" s="9"/>
      <c r="B24" s="10"/>
      <c r="C24" s="11"/>
      <c r="D24" s="11"/>
    </row>
    <row r="25" ht="25.6" customHeight="true" spans="1:4">
      <c r="A25" s="9"/>
      <c r="B25" s="10"/>
      <c r="C25" s="12"/>
      <c r="D25" s="12"/>
    </row>
    <row r="26" ht="25.6" customHeight="true" spans="1:4">
      <c r="A26" s="9"/>
      <c r="B26" s="10"/>
      <c r="C26" s="12"/>
      <c r="D26" s="12"/>
    </row>
    <row r="27" ht="25.6" customHeight="true" spans="1:4">
      <c r="A27" s="9"/>
      <c r="B27" s="10"/>
      <c r="C27" s="12"/>
      <c r="D27" s="12"/>
    </row>
    <row r="28" ht="25.6" customHeight="true" spans="1:4">
      <c r="A28" s="9"/>
      <c r="B28" s="10"/>
      <c r="C28" s="11"/>
      <c r="D28" s="11"/>
    </row>
    <row r="29" ht="25.6" customHeight="true" spans="1:4">
      <c r="A29" s="9"/>
      <c r="B29" s="10"/>
      <c r="C29" s="11"/>
      <c r="D29" s="11"/>
    </row>
    <row r="30" ht="25.6" customHeight="true" spans="1:4">
      <c r="A30" s="9"/>
      <c r="B30" s="10"/>
      <c r="C30" s="11"/>
      <c r="D30" s="11"/>
    </row>
    <row r="31" ht="25.6" customHeight="true" spans="1:4">
      <c r="A31" s="9"/>
      <c r="B31" s="10"/>
      <c r="C31" s="12"/>
      <c r="D31" s="12"/>
    </row>
    <row r="32" ht="25.6" customHeight="true" spans="1:4">
      <c r="A32" s="9"/>
      <c r="B32" s="10"/>
      <c r="C32" s="12"/>
      <c r="D32" s="12"/>
    </row>
    <row r="33" ht="25.6" customHeight="true" spans="1:4">
      <c r="A33" s="9"/>
      <c r="B33" s="10"/>
      <c r="C33" s="12"/>
      <c r="D33" s="12"/>
    </row>
    <row r="34" ht="25.6" customHeight="true" spans="1:4">
      <c r="A34" s="9"/>
      <c r="B34" s="10"/>
      <c r="C34" s="11"/>
      <c r="D34" s="11"/>
    </row>
    <row r="35" ht="25.6" customHeight="true" spans="1:4">
      <c r="A35" s="9"/>
      <c r="B35" s="10"/>
      <c r="C35" s="11"/>
      <c r="D35" s="11"/>
    </row>
    <row r="36" ht="25.6" customHeight="true" spans="1:4">
      <c r="A36" s="9"/>
      <c r="B36" s="10"/>
      <c r="C36" s="11"/>
      <c r="D36" s="11"/>
    </row>
    <row r="37" ht="25.6" customHeight="true" spans="1:4">
      <c r="A37" s="9"/>
      <c r="B37" s="10"/>
      <c r="C37" s="12"/>
      <c r="D37" s="12"/>
    </row>
    <row r="38" ht="25.6" customHeight="true" spans="1:4">
      <c r="A38" s="9"/>
      <c r="B38" s="10"/>
      <c r="C38" s="12"/>
      <c r="D38" s="12"/>
    </row>
    <row r="39" ht="25.6" customHeight="true" spans="1:4">
      <c r="A39" s="9"/>
      <c r="B39" s="10"/>
      <c r="C39" s="12"/>
      <c r="D39" s="12"/>
    </row>
    <row r="40" ht="25.6" customHeight="true" spans="1:4">
      <c r="A40" s="9"/>
      <c r="B40" s="10"/>
      <c r="C40" s="11"/>
      <c r="D40" s="11"/>
    </row>
    <row r="41" ht="25.6" customHeight="true" spans="1:4">
      <c r="A41" s="9"/>
      <c r="B41" s="10"/>
      <c r="C41" s="11"/>
      <c r="D41" s="11"/>
    </row>
    <row r="42" ht="25.6" customHeight="true" spans="1:4">
      <c r="A42" s="9"/>
      <c r="B42" s="10"/>
      <c r="C42" s="11"/>
      <c r="D42" s="11"/>
    </row>
    <row r="43" ht="25.6" customHeight="true" spans="1:4">
      <c r="A43" s="9"/>
      <c r="B43" s="10"/>
      <c r="C43" s="12"/>
      <c r="D43" s="12"/>
    </row>
    <row r="44" ht="25.6" customHeight="true" spans="1:4">
      <c r="A44" s="9"/>
      <c r="B44" s="10"/>
      <c r="C44" s="12"/>
      <c r="D44" s="12"/>
    </row>
    <row r="45" ht="25.6" customHeight="true" spans="1:4">
      <c r="A45" s="9"/>
      <c r="B45" s="10"/>
      <c r="C45" s="12"/>
      <c r="D45" s="12"/>
    </row>
    <row r="46" ht="25.6" customHeight="true" spans="1:4">
      <c r="A46" s="9"/>
      <c r="B46" s="10"/>
      <c r="C46" s="12"/>
      <c r="D46" s="12"/>
    </row>
    <row r="47" ht="25.6" customHeight="true" spans="1:4">
      <c r="A47" s="9"/>
      <c r="B47" s="10"/>
      <c r="C47" s="12"/>
      <c r="D47" s="12"/>
    </row>
  </sheetData>
  <mergeCells count="1">
    <mergeCell ref="A1:D1"/>
  </mergeCells>
  <pageMargins left="0.75" right="0.75" top="0.270000010728836" bottom="0.270000010728836" header="0"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5" sqref="A5"/>
    </sheetView>
  </sheetViews>
  <sheetFormatPr defaultColWidth="10" defaultRowHeight="13.5"/>
  <cols>
    <col min="1" max="1" width="160" customWidth="true"/>
    <col min="2" max="2" width="9.76666666666667" customWidth="true"/>
  </cols>
  <sheetData>
    <row r="1" ht="37" customHeight="true" spans="1:1">
      <c r="A1" s="1" t="s">
        <v>510</v>
      </c>
    </row>
    <row r="2" ht="33.15" customHeight="true" spans="1:1">
      <c r="A2" s="2" t="s">
        <v>511</v>
      </c>
    </row>
    <row r="3" ht="34.65" customHeight="true" spans="1:1">
      <c r="A3" s="3" t="s">
        <v>512</v>
      </c>
    </row>
    <row r="4" ht="25.6" customHeight="true" spans="1:1">
      <c r="A4" s="2" t="s">
        <v>513</v>
      </c>
    </row>
    <row r="5" ht="25.6" customHeight="true" spans="1:1">
      <c r="A5" s="3" t="s">
        <v>514</v>
      </c>
    </row>
    <row r="6" ht="25.6" customHeight="true" spans="1:1">
      <c r="A6" s="2" t="s">
        <v>515</v>
      </c>
    </row>
    <row r="7" ht="52" customHeight="true" spans="1:1">
      <c r="A7" s="3" t="s">
        <v>516</v>
      </c>
    </row>
    <row r="8" ht="25.6" customHeight="true" spans="1:1">
      <c r="A8" s="2" t="s">
        <v>517</v>
      </c>
    </row>
    <row r="9" ht="49.7" customHeight="true" spans="1:1">
      <c r="A9" s="3" t="s">
        <v>518</v>
      </c>
    </row>
  </sheetData>
  <pageMargins left="0.75" right="0.75" top="0.270000010728836" bottom="0.270000010728836"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G10" sqref="G10"/>
    </sheetView>
  </sheetViews>
  <sheetFormatPr defaultColWidth="10" defaultRowHeight="13.5" outlineLevelCol="3"/>
  <cols>
    <col min="1" max="1" width="40.1666666666667" customWidth="true"/>
    <col min="2" max="4" width="19.4916666666667" customWidth="true"/>
    <col min="5" max="5" width="9.76666666666667" customWidth="true"/>
  </cols>
  <sheetData>
    <row r="1" ht="37" customHeight="true" spans="1:4">
      <c r="A1" s="1" t="s">
        <v>15</v>
      </c>
      <c r="B1" s="1"/>
      <c r="C1" s="1"/>
      <c r="D1" s="1"/>
    </row>
    <row r="2" ht="19.9" customHeight="true" spans="1:4">
      <c r="A2" s="6"/>
      <c r="B2" s="6"/>
      <c r="C2" s="6"/>
      <c r="D2" s="7" t="s">
        <v>28</v>
      </c>
    </row>
    <row r="3" ht="33.15" customHeight="true" spans="1:4">
      <c r="A3" s="8" t="s">
        <v>29</v>
      </c>
      <c r="B3" s="8" t="s">
        <v>519</v>
      </c>
      <c r="C3" s="8" t="s">
        <v>520</v>
      </c>
      <c r="D3" s="8" t="s">
        <v>521</v>
      </c>
    </row>
    <row r="4" ht="19.9" customHeight="true" spans="1:4">
      <c r="A4" s="19" t="s">
        <v>34</v>
      </c>
      <c r="B4" s="15">
        <v>38510.43</v>
      </c>
      <c r="C4" s="15">
        <v>38308.4</v>
      </c>
      <c r="D4" s="22">
        <f>C4/B4*100</f>
        <v>99.4753888751697</v>
      </c>
    </row>
    <row r="5" ht="19.9" customHeight="true" spans="1:4">
      <c r="A5" s="19" t="s">
        <v>35</v>
      </c>
      <c r="B5" s="15">
        <v>17915.26</v>
      </c>
      <c r="C5" s="15">
        <v>8313.89</v>
      </c>
      <c r="D5" s="22">
        <f t="shared" ref="D5:D11" si="0">C5/B5*100</f>
        <v>46.4067504462676</v>
      </c>
    </row>
    <row r="6" ht="19.9" customHeight="true" spans="1:4">
      <c r="A6" s="19"/>
      <c r="B6" s="15"/>
      <c r="C6" s="15"/>
      <c r="D6" s="22"/>
    </row>
    <row r="7" ht="19.9" customHeight="true" spans="1:4">
      <c r="A7" s="23" t="s">
        <v>36</v>
      </c>
      <c r="B7" s="15">
        <v>56425.69</v>
      </c>
      <c r="C7" s="15">
        <v>46622.29</v>
      </c>
      <c r="D7" s="22">
        <f t="shared" si="0"/>
        <v>82.6259989022731</v>
      </c>
    </row>
    <row r="8" ht="19.9" customHeight="true" spans="1:4">
      <c r="A8" s="23" t="s">
        <v>37</v>
      </c>
      <c r="B8" s="15">
        <v>7273.25</v>
      </c>
      <c r="C8" s="15">
        <v>7351.7</v>
      </c>
      <c r="D8" s="22">
        <f t="shared" si="0"/>
        <v>101.078609974908</v>
      </c>
    </row>
    <row r="9" ht="19.9" customHeight="true" spans="1:4">
      <c r="A9" s="23" t="s">
        <v>38</v>
      </c>
      <c r="B9" s="15"/>
      <c r="C9" s="15"/>
      <c r="D9" s="22"/>
    </row>
    <row r="10" ht="19.9" customHeight="true" spans="1:4">
      <c r="A10" s="19"/>
      <c r="B10" s="15"/>
      <c r="C10" s="15"/>
      <c r="D10" s="22"/>
    </row>
    <row r="11" ht="19.9" customHeight="true" spans="1:4">
      <c r="A11" s="23" t="s">
        <v>39</v>
      </c>
      <c r="B11" s="15">
        <v>63698.94</v>
      </c>
      <c r="C11" s="15">
        <v>53973.99</v>
      </c>
      <c r="D11" s="22">
        <f t="shared" si="0"/>
        <v>84.7329484603668</v>
      </c>
    </row>
  </sheetData>
  <mergeCells count="1">
    <mergeCell ref="A1:D1"/>
  </mergeCells>
  <pageMargins left="0.118000000715256" right="0.118000000715256" top="0.118000000715256" bottom="0.118000000715256"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2"/>
  <sheetViews>
    <sheetView topLeftCell="A186" workbookViewId="0">
      <selection activeCell="E208" sqref="E208:E210"/>
    </sheetView>
  </sheetViews>
  <sheetFormatPr defaultColWidth="10" defaultRowHeight="13.5" outlineLevelCol="4"/>
  <cols>
    <col min="1" max="1" width="10.8583333333333" customWidth="true"/>
    <col min="2" max="2" width="46.675" customWidth="true"/>
    <col min="3" max="5" width="19.4916666666667" customWidth="true"/>
    <col min="6" max="8" width="9.76666666666667" customWidth="true"/>
  </cols>
  <sheetData>
    <row r="1" ht="37" customHeight="true" spans="1:5">
      <c r="A1" s="1" t="s">
        <v>16</v>
      </c>
      <c r="B1" s="1"/>
      <c r="C1" s="1"/>
      <c r="D1" s="1"/>
      <c r="E1" s="1"/>
    </row>
    <row r="2" ht="19.9" customHeight="true" spans="2:5">
      <c r="B2" s="6"/>
      <c r="C2" s="6"/>
      <c r="D2" s="6"/>
      <c r="E2" s="7" t="s">
        <v>28</v>
      </c>
    </row>
    <row r="3" ht="33.9" customHeight="true" spans="1:5">
      <c r="A3" s="8" t="s">
        <v>41</v>
      </c>
      <c r="B3" s="8" t="s">
        <v>42</v>
      </c>
      <c r="C3" s="8" t="s">
        <v>519</v>
      </c>
      <c r="D3" s="8" t="s">
        <v>520</v>
      </c>
      <c r="E3" s="8" t="s">
        <v>521</v>
      </c>
    </row>
    <row r="4" ht="19.9" customHeight="true" spans="1:5">
      <c r="A4" s="24" t="s">
        <v>522</v>
      </c>
      <c r="B4" s="24" t="s">
        <v>43</v>
      </c>
      <c r="C4" s="25">
        <v>2839.01</v>
      </c>
      <c r="D4" s="25">
        <v>3207.468168</v>
      </c>
      <c r="E4" s="28">
        <f>D4/C4*100</f>
        <v>112.978403316649</v>
      </c>
    </row>
    <row r="5" ht="19.9" customHeight="true" spans="1:5">
      <c r="A5" s="24" t="s">
        <v>44</v>
      </c>
      <c r="B5" s="24" t="s">
        <v>45</v>
      </c>
      <c r="C5" s="32">
        <v>14.41816</v>
      </c>
      <c r="D5" s="25">
        <v>36.9</v>
      </c>
      <c r="E5" s="28">
        <f t="shared" ref="E5:E68" si="0">D5/C5*100</f>
        <v>255.927247304788</v>
      </c>
    </row>
    <row r="6" ht="19.9" customHeight="true" spans="1:5">
      <c r="A6" s="26" t="s">
        <v>48</v>
      </c>
      <c r="B6" s="26" t="s">
        <v>49</v>
      </c>
      <c r="C6" s="22">
        <v>14.41816</v>
      </c>
      <c r="D6" s="27">
        <v>36.9</v>
      </c>
      <c r="E6" s="28">
        <f t="shared" si="0"/>
        <v>255.927247304788</v>
      </c>
    </row>
    <row r="7" ht="19.9" customHeight="true" spans="1:5">
      <c r="A7" s="24" t="s">
        <v>50</v>
      </c>
      <c r="B7" s="24" t="s">
        <v>51</v>
      </c>
      <c r="C7" s="25">
        <v>1840.878556</v>
      </c>
      <c r="D7" s="25">
        <v>2037.41</v>
      </c>
      <c r="E7" s="28">
        <f t="shared" si="0"/>
        <v>110.675959223896</v>
      </c>
    </row>
    <row r="8" ht="19.9" customHeight="true" spans="1:5">
      <c r="A8" s="26" t="s">
        <v>52</v>
      </c>
      <c r="B8" s="26" t="s">
        <v>53</v>
      </c>
      <c r="C8" s="22">
        <v>1655.285156</v>
      </c>
      <c r="D8" s="27">
        <v>1795.86</v>
      </c>
      <c r="E8" s="28">
        <f t="shared" si="0"/>
        <v>108.492485025341</v>
      </c>
    </row>
    <row r="9" ht="19.9" customHeight="true" spans="1:5">
      <c r="A9" s="26" t="s">
        <v>54</v>
      </c>
      <c r="B9" s="26" t="s">
        <v>55</v>
      </c>
      <c r="C9" s="22">
        <v>60</v>
      </c>
      <c r="D9" s="27">
        <v>82.5</v>
      </c>
      <c r="E9" s="28">
        <f t="shared" si="0"/>
        <v>137.5</v>
      </c>
    </row>
    <row r="10" ht="19.9" customHeight="true" spans="1:5">
      <c r="A10" s="26" t="s">
        <v>58</v>
      </c>
      <c r="B10" s="26" t="s">
        <v>59</v>
      </c>
      <c r="C10" s="22">
        <v>125.5934</v>
      </c>
      <c r="D10" s="27">
        <v>159.05</v>
      </c>
      <c r="E10" s="28">
        <f t="shared" si="0"/>
        <v>126.638820192781</v>
      </c>
    </row>
    <row r="11" ht="19.9" customHeight="true" spans="1:5">
      <c r="A11" s="24" t="s">
        <v>60</v>
      </c>
      <c r="B11" s="24" t="s">
        <v>61</v>
      </c>
      <c r="C11" s="25">
        <v>8.9</v>
      </c>
      <c r="D11" s="25">
        <v>22</v>
      </c>
      <c r="E11" s="28">
        <f t="shared" si="0"/>
        <v>247.191011235955</v>
      </c>
    </row>
    <row r="12" ht="19.9" customHeight="true" spans="1:5">
      <c r="A12" s="26" t="s">
        <v>523</v>
      </c>
      <c r="B12" s="26" t="s">
        <v>524</v>
      </c>
      <c r="C12" s="27">
        <v>0</v>
      </c>
      <c r="D12" s="27">
        <v>22</v>
      </c>
      <c r="E12" s="28"/>
    </row>
    <row r="13" ht="19.9" customHeight="true" spans="1:5">
      <c r="A13" s="26">
        <v>2010599</v>
      </c>
      <c r="B13" s="33" t="s">
        <v>63</v>
      </c>
      <c r="C13" s="22">
        <v>8.8975</v>
      </c>
      <c r="D13" s="27">
        <v>0</v>
      </c>
      <c r="E13" s="28"/>
    </row>
    <row r="14" ht="19.9" customHeight="true" spans="1:5">
      <c r="A14" s="24" t="s">
        <v>64</v>
      </c>
      <c r="B14" s="24" t="s">
        <v>65</v>
      </c>
      <c r="C14" s="32">
        <v>154.467698</v>
      </c>
      <c r="D14" s="25">
        <v>171.02951</v>
      </c>
      <c r="E14" s="28">
        <f t="shared" si="0"/>
        <v>110.72186108451</v>
      </c>
    </row>
    <row r="15" ht="19.9" customHeight="true" spans="1:5">
      <c r="A15" s="26" t="s">
        <v>66</v>
      </c>
      <c r="B15" s="26" t="s">
        <v>67</v>
      </c>
      <c r="C15" s="22">
        <v>154.467698</v>
      </c>
      <c r="D15" s="27">
        <v>171.02951</v>
      </c>
      <c r="E15" s="28">
        <f t="shared" si="0"/>
        <v>110.72186108451</v>
      </c>
    </row>
    <row r="16" ht="19.9" customHeight="true" spans="1:5">
      <c r="A16" s="24" t="s">
        <v>525</v>
      </c>
      <c r="B16" s="24" t="s">
        <v>526</v>
      </c>
      <c r="C16" s="25">
        <v>0</v>
      </c>
      <c r="D16" s="25">
        <v>10</v>
      </c>
      <c r="E16" s="28"/>
    </row>
    <row r="17" ht="19.9" customHeight="true" spans="1:5">
      <c r="A17" s="26" t="s">
        <v>527</v>
      </c>
      <c r="B17" s="26" t="s">
        <v>528</v>
      </c>
      <c r="C17" s="27">
        <v>0</v>
      </c>
      <c r="D17" s="27">
        <v>10</v>
      </c>
      <c r="E17" s="28"/>
    </row>
    <row r="18" ht="19.9" customHeight="true" spans="1:5">
      <c r="A18" s="24" t="s">
        <v>529</v>
      </c>
      <c r="B18" s="24" t="s">
        <v>530</v>
      </c>
      <c r="C18" s="25">
        <v>0</v>
      </c>
      <c r="D18" s="25">
        <v>356.7514</v>
      </c>
      <c r="E18" s="28"/>
    </row>
    <row r="19" ht="19.9" customHeight="true" spans="1:5">
      <c r="A19" s="26" t="s">
        <v>531</v>
      </c>
      <c r="B19" s="26" t="s">
        <v>532</v>
      </c>
      <c r="C19" s="27">
        <v>0</v>
      </c>
      <c r="D19" s="27">
        <v>356.7514</v>
      </c>
      <c r="E19" s="28"/>
    </row>
    <row r="20" ht="19.9" customHeight="true" spans="1:5">
      <c r="A20" s="24" t="s">
        <v>533</v>
      </c>
      <c r="B20" s="24" t="s">
        <v>534</v>
      </c>
      <c r="C20" s="25">
        <v>0</v>
      </c>
      <c r="D20" s="25">
        <v>1</v>
      </c>
      <c r="E20" s="28"/>
    </row>
    <row r="21" ht="19.9" customHeight="true" spans="1:5">
      <c r="A21" s="26" t="s">
        <v>535</v>
      </c>
      <c r="B21" s="26" t="s">
        <v>536</v>
      </c>
      <c r="C21" s="27">
        <v>0</v>
      </c>
      <c r="D21" s="27">
        <v>1</v>
      </c>
      <c r="E21" s="28"/>
    </row>
    <row r="22" ht="19.9" customHeight="true" spans="1:5">
      <c r="A22" s="24" t="s">
        <v>68</v>
      </c>
      <c r="B22" s="24" t="s">
        <v>69</v>
      </c>
      <c r="C22" s="25">
        <v>9.17</v>
      </c>
      <c r="D22" s="25">
        <v>9</v>
      </c>
      <c r="E22" s="28">
        <f t="shared" si="0"/>
        <v>98.1461286804798</v>
      </c>
    </row>
    <row r="23" ht="19.9" customHeight="true" spans="1:5">
      <c r="A23" s="26" t="s">
        <v>70</v>
      </c>
      <c r="B23" s="26" t="s">
        <v>71</v>
      </c>
      <c r="C23" s="27">
        <v>9.17</v>
      </c>
      <c r="D23" s="27">
        <v>9</v>
      </c>
      <c r="E23" s="28">
        <f t="shared" si="0"/>
        <v>98.1461286804798</v>
      </c>
    </row>
    <row r="24" ht="19.9" customHeight="true" spans="1:5">
      <c r="A24" s="24" t="s">
        <v>72</v>
      </c>
      <c r="B24" s="24" t="s">
        <v>73</v>
      </c>
      <c r="C24" s="25">
        <v>20.12</v>
      </c>
      <c r="D24" s="25">
        <v>28.817258</v>
      </c>
      <c r="E24" s="28">
        <f t="shared" si="0"/>
        <v>143.226928429423</v>
      </c>
    </row>
    <row r="25" ht="19.9" customHeight="true" spans="1:5">
      <c r="A25" s="26" t="s">
        <v>74</v>
      </c>
      <c r="B25" s="26" t="s">
        <v>75</v>
      </c>
      <c r="C25" s="27">
        <v>20.12</v>
      </c>
      <c r="D25" s="27">
        <v>28.817258</v>
      </c>
      <c r="E25" s="28">
        <f t="shared" si="0"/>
        <v>143.226928429423</v>
      </c>
    </row>
    <row r="26" ht="19.9" customHeight="true" spans="1:5">
      <c r="A26" s="24" t="s">
        <v>537</v>
      </c>
      <c r="B26" s="24" t="s">
        <v>538</v>
      </c>
      <c r="C26" s="25">
        <v>0</v>
      </c>
      <c r="D26" s="25">
        <v>2.5</v>
      </c>
      <c r="E26" s="28"/>
    </row>
    <row r="27" ht="19.9" customHeight="true" spans="1:5">
      <c r="A27" s="26" t="s">
        <v>539</v>
      </c>
      <c r="B27" s="26" t="s">
        <v>540</v>
      </c>
      <c r="C27" s="27">
        <v>0</v>
      </c>
      <c r="D27" s="27">
        <v>2.5</v>
      </c>
      <c r="E27" s="28"/>
    </row>
    <row r="28" ht="19.9" customHeight="true" spans="1:5">
      <c r="A28" s="24" t="s">
        <v>76</v>
      </c>
      <c r="B28" s="24" t="s">
        <v>77</v>
      </c>
      <c r="C28" s="25">
        <v>367.59</v>
      </c>
      <c r="D28" s="25">
        <v>413.06</v>
      </c>
      <c r="E28" s="28">
        <f t="shared" si="0"/>
        <v>112.369759786719</v>
      </c>
    </row>
    <row r="29" ht="19.9" customHeight="true" spans="1:5">
      <c r="A29" s="26" t="s">
        <v>78</v>
      </c>
      <c r="B29" s="26" t="s">
        <v>79</v>
      </c>
      <c r="C29" s="22">
        <v>335.974592</v>
      </c>
      <c r="D29" s="27">
        <v>359.41</v>
      </c>
      <c r="E29" s="28">
        <f t="shared" si="0"/>
        <v>106.975351278944</v>
      </c>
    </row>
    <row r="30" ht="19.9" customHeight="true" spans="1:5">
      <c r="A30" s="26" t="s">
        <v>80</v>
      </c>
      <c r="B30" s="26" t="s">
        <v>77</v>
      </c>
      <c r="C30" s="22">
        <v>31.6196</v>
      </c>
      <c r="D30" s="27">
        <v>53.65</v>
      </c>
      <c r="E30" s="28">
        <f t="shared" si="0"/>
        <v>169.673240648206</v>
      </c>
    </row>
    <row r="31" ht="19.9" customHeight="true" spans="1:5">
      <c r="A31" s="24" t="s">
        <v>81</v>
      </c>
      <c r="B31" s="24" t="s">
        <v>82</v>
      </c>
      <c r="C31" s="25">
        <v>36.61</v>
      </c>
      <c r="D31" s="25">
        <v>50</v>
      </c>
      <c r="E31" s="28">
        <f t="shared" si="0"/>
        <v>136.574706364381</v>
      </c>
    </row>
    <row r="32" ht="19.9" customHeight="true" spans="1:5">
      <c r="A32" s="26" t="s">
        <v>83</v>
      </c>
      <c r="B32" s="26" t="s">
        <v>84</v>
      </c>
      <c r="C32" s="22">
        <v>36.610252</v>
      </c>
      <c r="D32" s="27">
        <v>50</v>
      </c>
      <c r="E32" s="28">
        <f t="shared" si="0"/>
        <v>136.573766277271</v>
      </c>
    </row>
    <row r="33" ht="19.9" customHeight="true" spans="1:5">
      <c r="A33" s="24" t="s">
        <v>541</v>
      </c>
      <c r="B33" s="24" t="s">
        <v>57</v>
      </c>
      <c r="C33" s="25">
        <v>0</v>
      </c>
      <c r="D33" s="25">
        <v>10</v>
      </c>
      <c r="E33" s="28"/>
    </row>
    <row r="34" ht="19.9" customHeight="true" spans="1:5">
      <c r="A34" s="26" t="s">
        <v>542</v>
      </c>
      <c r="B34" s="26" t="s">
        <v>543</v>
      </c>
      <c r="C34" s="27">
        <v>0</v>
      </c>
      <c r="D34" s="27">
        <v>10</v>
      </c>
      <c r="E34" s="28"/>
    </row>
    <row r="35" ht="19.9" customHeight="true" spans="1:5">
      <c r="A35" s="24" t="s">
        <v>85</v>
      </c>
      <c r="B35" s="24" t="s">
        <v>86</v>
      </c>
      <c r="C35" s="25">
        <v>386.85</v>
      </c>
      <c r="D35" s="25">
        <v>59</v>
      </c>
      <c r="E35" s="28">
        <f t="shared" si="0"/>
        <v>15.2513894274267</v>
      </c>
    </row>
    <row r="36" ht="19.9" customHeight="true" spans="1:5">
      <c r="A36" s="26" t="s">
        <v>87</v>
      </c>
      <c r="B36" s="26" t="s">
        <v>86</v>
      </c>
      <c r="C36" s="22">
        <v>386.851568</v>
      </c>
      <c r="D36" s="27">
        <v>59</v>
      </c>
      <c r="E36" s="28">
        <f t="shared" si="0"/>
        <v>15.2513276099737</v>
      </c>
    </row>
    <row r="37" ht="19.9" customHeight="true" spans="1:5">
      <c r="A37" s="24" t="s">
        <v>88</v>
      </c>
      <c r="B37" s="24" t="s">
        <v>89</v>
      </c>
      <c r="C37" s="25">
        <v>97.39</v>
      </c>
      <c r="D37" s="25">
        <v>156</v>
      </c>
      <c r="E37" s="28">
        <f t="shared" si="0"/>
        <v>160.180716706027</v>
      </c>
    </row>
    <row r="38" ht="19.9" customHeight="true" spans="1:5">
      <c r="A38" s="24" t="s">
        <v>90</v>
      </c>
      <c r="B38" s="24" t="s">
        <v>91</v>
      </c>
      <c r="C38" s="25">
        <v>22.24</v>
      </c>
      <c r="D38" s="25">
        <v>22</v>
      </c>
      <c r="E38" s="28">
        <f t="shared" si="0"/>
        <v>98.9208633093525</v>
      </c>
    </row>
    <row r="39" ht="19.9" customHeight="true" spans="1:5">
      <c r="A39" s="26" t="s">
        <v>92</v>
      </c>
      <c r="B39" s="26" t="s">
        <v>93</v>
      </c>
      <c r="C39" s="22">
        <v>22.238</v>
      </c>
      <c r="D39" s="27">
        <v>22</v>
      </c>
      <c r="E39" s="28">
        <f t="shared" si="0"/>
        <v>98.9297598704919</v>
      </c>
    </row>
    <row r="40" ht="19.9" customHeight="true" spans="1:5">
      <c r="A40" s="24" t="s">
        <v>94</v>
      </c>
      <c r="B40" s="24" t="s">
        <v>95</v>
      </c>
      <c r="C40" s="25">
        <v>25.36</v>
      </c>
      <c r="D40" s="25">
        <v>55.7</v>
      </c>
      <c r="E40" s="28">
        <f t="shared" si="0"/>
        <v>219.637223974763</v>
      </c>
    </row>
    <row r="41" ht="19.9" customHeight="true" spans="1:5">
      <c r="A41" s="26" t="s">
        <v>96</v>
      </c>
      <c r="B41" s="26" t="s">
        <v>97</v>
      </c>
      <c r="C41" s="22">
        <v>25.361589</v>
      </c>
      <c r="D41" s="27">
        <v>55.7</v>
      </c>
      <c r="E41" s="28">
        <f t="shared" si="0"/>
        <v>219.623462867409</v>
      </c>
    </row>
    <row r="42" ht="19.9" customHeight="true" spans="1:5">
      <c r="A42" s="24" t="s">
        <v>544</v>
      </c>
      <c r="B42" s="24" t="s">
        <v>545</v>
      </c>
      <c r="C42" s="25">
        <v>0</v>
      </c>
      <c r="D42" s="25">
        <v>4.3</v>
      </c>
      <c r="E42" s="28"/>
    </row>
    <row r="43" ht="19.9" customHeight="true" spans="1:5">
      <c r="A43" s="26" t="s">
        <v>546</v>
      </c>
      <c r="B43" s="26" t="s">
        <v>547</v>
      </c>
      <c r="C43" s="27">
        <v>0</v>
      </c>
      <c r="D43" s="27">
        <v>4.3</v>
      </c>
      <c r="E43" s="28"/>
    </row>
    <row r="44" ht="19.9" customHeight="true" spans="1:5">
      <c r="A44" s="24" t="s">
        <v>98</v>
      </c>
      <c r="B44" s="24" t="s">
        <v>99</v>
      </c>
      <c r="C44" s="25">
        <v>9.6</v>
      </c>
      <c r="D44" s="25">
        <v>12</v>
      </c>
      <c r="E44" s="28">
        <f t="shared" si="0"/>
        <v>125</v>
      </c>
    </row>
    <row r="45" ht="19.9" customHeight="true" spans="1:5">
      <c r="A45" s="26" t="s">
        <v>100</v>
      </c>
      <c r="B45" s="26" t="s">
        <v>101</v>
      </c>
      <c r="C45" s="22">
        <v>9.6032</v>
      </c>
      <c r="D45" s="27">
        <v>12</v>
      </c>
      <c r="E45" s="28">
        <f t="shared" si="0"/>
        <v>124.958347217594</v>
      </c>
    </row>
    <row r="46" ht="19.9" customHeight="true" spans="1:5">
      <c r="A46" s="24" t="s">
        <v>548</v>
      </c>
      <c r="B46" s="24" t="s">
        <v>549</v>
      </c>
      <c r="C46" s="25">
        <v>0</v>
      </c>
      <c r="D46" s="25">
        <v>62</v>
      </c>
      <c r="E46" s="28"/>
    </row>
    <row r="47" ht="19.9" customHeight="true" spans="1:5">
      <c r="A47" s="26" t="s">
        <v>550</v>
      </c>
      <c r="B47" s="26" t="s">
        <v>551</v>
      </c>
      <c r="C47" s="27">
        <v>0</v>
      </c>
      <c r="D47" s="27">
        <v>62</v>
      </c>
      <c r="E47" s="28"/>
    </row>
    <row r="48" ht="19.9" customHeight="true" spans="1:5">
      <c r="A48" s="24">
        <v>20599</v>
      </c>
      <c r="B48" s="34" t="s">
        <v>103</v>
      </c>
      <c r="C48" s="25">
        <v>40.19</v>
      </c>
      <c r="D48" s="25">
        <v>0</v>
      </c>
      <c r="E48" s="28">
        <f t="shared" si="0"/>
        <v>0</v>
      </c>
    </row>
    <row r="49" ht="19.9" customHeight="true" spans="1:5">
      <c r="A49" s="26">
        <v>2059999</v>
      </c>
      <c r="B49" s="33" t="s">
        <v>103</v>
      </c>
      <c r="C49" s="27">
        <v>40.19</v>
      </c>
      <c r="D49" s="27">
        <v>0</v>
      </c>
      <c r="E49" s="28">
        <f t="shared" si="0"/>
        <v>0</v>
      </c>
    </row>
    <row r="50" ht="19.9" customHeight="true" spans="1:5">
      <c r="A50" s="24" t="s">
        <v>105</v>
      </c>
      <c r="B50" s="24" t="s">
        <v>106</v>
      </c>
      <c r="C50" s="25">
        <v>100</v>
      </c>
      <c r="D50" s="25">
        <v>500</v>
      </c>
      <c r="E50" s="28">
        <f t="shared" si="0"/>
        <v>500</v>
      </c>
    </row>
    <row r="51" ht="19.9" customHeight="true" spans="1:5">
      <c r="A51" s="24" t="s">
        <v>552</v>
      </c>
      <c r="B51" s="24" t="s">
        <v>553</v>
      </c>
      <c r="C51" s="25">
        <v>100</v>
      </c>
      <c r="D51" s="25">
        <v>500</v>
      </c>
      <c r="E51" s="28">
        <f t="shared" si="0"/>
        <v>500</v>
      </c>
    </row>
    <row r="52" ht="19.9" customHeight="true" spans="1:5">
      <c r="A52" s="26" t="s">
        <v>554</v>
      </c>
      <c r="B52" s="26" t="s">
        <v>555</v>
      </c>
      <c r="C52" s="27">
        <v>100</v>
      </c>
      <c r="D52" s="27">
        <v>500</v>
      </c>
      <c r="E52" s="28">
        <f t="shared" si="0"/>
        <v>500</v>
      </c>
    </row>
    <row r="53" ht="19.9" customHeight="true" spans="1:5">
      <c r="A53" s="24" t="s">
        <v>110</v>
      </c>
      <c r="B53" s="24" t="s">
        <v>111</v>
      </c>
      <c r="C53" s="25">
        <v>97.595365</v>
      </c>
      <c r="D53" s="25">
        <v>85.4935</v>
      </c>
      <c r="E53" s="28">
        <f t="shared" si="0"/>
        <v>87.5999592808531</v>
      </c>
    </row>
    <row r="54" ht="19.9" customHeight="true" spans="1:5">
      <c r="A54" s="24" t="s">
        <v>112</v>
      </c>
      <c r="B54" s="24" t="s">
        <v>113</v>
      </c>
      <c r="C54" s="25">
        <v>44.4</v>
      </c>
      <c r="D54" s="25">
        <v>52.84</v>
      </c>
      <c r="E54" s="28">
        <f t="shared" si="0"/>
        <v>119.009009009009</v>
      </c>
    </row>
    <row r="55" ht="19.9" customHeight="true" spans="1:5">
      <c r="A55" s="26" t="s">
        <v>556</v>
      </c>
      <c r="B55" s="26" t="s">
        <v>557</v>
      </c>
      <c r="C55" s="22">
        <v>0</v>
      </c>
      <c r="D55" s="27">
        <v>6.84</v>
      </c>
      <c r="E55" s="28"/>
    </row>
    <row r="56" ht="19.9" customHeight="true" spans="1:5">
      <c r="A56" s="26" t="s">
        <v>114</v>
      </c>
      <c r="B56" s="26" t="s">
        <v>115</v>
      </c>
      <c r="C56" s="22">
        <v>26.777954</v>
      </c>
      <c r="D56" s="27">
        <v>28.5</v>
      </c>
      <c r="E56" s="28">
        <f t="shared" si="0"/>
        <v>106.430834857659</v>
      </c>
    </row>
    <row r="57" ht="19.9" customHeight="true" spans="1:5">
      <c r="A57" s="26" t="s">
        <v>116</v>
      </c>
      <c r="B57" s="26" t="s">
        <v>117</v>
      </c>
      <c r="C57" s="22">
        <v>0.4922</v>
      </c>
      <c r="D57" s="27">
        <v>0.5</v>
      </c>
      <c r="E57" s="28">
        <f t="shared" si="0"/>
        <v>101.584721657863</v>
      </c>
    </row>
    <row r="58" ht="19.9" customHeight="true" spans="1:5">
      <c r="A58" s="26" t="s">
        <v>118</v>
      </c>
      <c r="B58" s="26" t="s">
        <v>119</v>
      </c>
      <c r="C58" s="22">
        <v>17.133198</v>
      </c>
      <c r="D58" s="27">
        <v>17</v>
      </c>
      <c r="E58" s="28">
        <f t="shared" si="0"/>
        <v>99.2225736257761</v>
      </c>
    </row>
    <row r="59" ht="19.9" customHeight="true" spans="1:5">
      <c r="A59" s="24" t="s">
        <v>120</v>
      </c>
      <c r="B59" s="24" t="s">
        <v>121</v>
      </c>
      <c r="C59" s="25">
        <v>33.795552</v>
      </c>
      <c r="D59" s="25">
        <v>16.5</v>
      </c>
      <c r="E59" s="28">
        <f t="shared" si="0"/>
        <v>48.8229930376637</v>
      </c>
    </row>
    <row r="60" ht="19.9" customHeight="true" spans="1:5">
      <c r="A60" s="26" t="s">
        <v>122</v>
      </c>
      <c r="B60" s="26" t="s">
        <v>123</v>
      </c>
      <c r="C60" s="22">
        <v>29.885552</v>
      </c>
      <c r="D60" s="27">
        <v>12.5</v>
      </c>
      <c r="E60" s="28">
        <f t="shared" si="0"/>
        <v>41.8262309493229</v>
      </c>
    </row>
    <row r="61" ht="19.9" customHeight="true" spans="1:5">
      <c r="A61" s="26" t="s">
        <v>124</v>
      </c>
      <c r="B61" s="26" t="s">
        <v>125</v>
      </c>
      <c r="C61" s="22">
        <v>3.91</v>
      </c>
      <c r="D61" s="27">
        <v>4</v>
      </c>
      <c r="E61" s="28">
        <f t="shared" si="0"/>
        <v>102.30179028133</v>
      </c>
    </row>
    <row r="62" ht="19.9" customHeight="true" spans="1:5">
      <c r="A62" s="24" t="s">
        <v>126</v>
      </c>
      <c r="B62" s="24" t="s">
        <v>127</v>
      </c>
      <c r="C62" s="25">
        <v>3.79</v>
      </c>
      <c r="D62" s="25">
        <v>11.1535</v>
      </c>
      <c r="E62" s="28">
        <f t="shared" si="0"/>
        <v>294.287598944591</v>
      </c>
    </row>
    <row r="63" ht="19.9" customHeight="true" spans="1:5">
      <c r="A63" s="26" t="s">
        <v>128</v>
      </c>
      <c r="B63" s="26" t="s">
        <v>129</v>
      </c>
      <c r="C63" s="22">
        <v>3.794</v>
      </c>
      <c r="D63" s="27">
        <v>11.1535</v>
      </c>
      <c r="E63" s="28">
        <f t="shared" si="0"/>
        <v>293.977332630469</v>
      </c>
    </row>
    <row r="64" ht="19.9" customHeight="true" spans="1:5">
      <c r="A64" s="24" t="s">
        <v>558</v>
      </c>
      <c r="B64" s="24" t="s">
        <v>559</v>
      </c>
      <c r="C64" s="25">
        <v>0</v>
      </c>
      <c r="D64" s="25">
        <v>5</v>
      </c>
      <c r="E64" s="28"/>
    </row>
    <row r="65" ht="19.9" customHeight="true" spans="1:5">
      <c r="A65" s="26" t="s">
        <v>560</v>
      </c>
      <c r="B65" s="26" t="s">
        <v>561</v>
      </c>
      <c r="C65" s="27">
        <v>0</v>
      </c>
      <c r="D65" s="27">
        <v>5</v>
      </c>
      <c r="E65" s="28"/>
    </row>
    <row r="66" ht="19.9" customHeight="true" spans="1:5">
      <c r="A66" s="24">
        <v>20799</v>
      </c>
      <c r="B66" s="34" t="s">
        <v>131</v>
      </c>
      <c r="C66" s="22">
        <v>15.602461</v>
      </c>
      <c r="D66" s="27">
        <v>0</v>
      </c>
      <c r="E66" s="28"/>
    </row>
    <row r="67" ht="19.9" customHeight="true" spans="1:5">
      <c r="A67" s="26">
        <v>2079999</v>
      </c>
      <c r="B67" s="33" t="s">
        <v>131</v>
      </c>
      <c r="C67" s="22">
        <v>15.602461</v>
      </c>
      <c r="D67" s="27">
        <v>0</v>
      </c>
      <c r="E67" s="28"/>
    </row>
    <row r="68" ht="19.9" customHeight="true" spans="1:5">
      <c r="A68" s="24" t="s">
        <v>135</v>
      </c>
      <c r="B68" s="24" t="s">
        <v>134</v>
      </c>
      <c r="C68" s="25">
        <v>16439.249554</v>
      </c>
      <c r="D68" s="25">
        <v>18056.463106</v>
      </c>
      <c r="E68" s="28">
        <f t="shared" si="0"/>
        <v>109.837514460059</v>
      </c>
    </row>
    <row r="69" ht="19.9" customHeight="true" spans="1:5">
      <c r="A69" s="24" t="s">
        <v>133</v>
      </c>
      <c r="B69" s="24" t="s">
        <v>136</v>
      </c>
      <c r="C69" s="25">
        <v>7.646161</v>
      </c>
      <c r="D69" s="25">
        <v>419.81</v>
      </c>
      <c r="E69" s="28">
        <f t="shared" ref="E69:E132" si="1">D69/C69*100</f>
        <v>5490.46770006543</v>
      </c>
    </row>
    <row r="70" ht="19.9" customHeight="true" spans="1:5">
      <c r="A70" s="26">
        <v>2080102</v>
      </c>
      <c r="B70" s="33" t="s">
        <v>55</v>
      </c>
      <c r="C70" s="22">
        <v>1.258</v>
      </c>
      <c r="D70" s="27">
        <v>0</v>
      </c>
      <c r="E70" s="28">
        <f t="shared" si="1"/>
        <v>0</v>
      </c>
    </row>
    <row r="71" ht="19.9" customHeight="true" spans="1:5">
      <c r="A71" s="26" t="s">
        <v>138</v>
      </c>
      <c r="B71" s="26" t="s">
        <v>139</v>
      </c>
      <c r="C71" s="22">
        <v>6.388161</v>
      </c>
      <c r="D71" s="27">
        <v>419.81</v>
      </c>
      <c r="E71" s="28">
        <f t="shared" si="1"/>
        <v>6571.6878456883</v>
      </c>
    </row>
    <row r="72" ht="19.9" customHeight="true" spans="1:5">
      <c r="A72" s="24" t="s">
        <v>140</v>
      </c>
      <c r="B72" s="24" t="s">
        <v>141</v>
      </c>
      <c r="C72" s="25">
        <v>1632.218207</v>
      </c>
      <c r="D72" s="25">
        <v>2773.26198</v>
      </c>
      <c r="E72" s="28">
        <f t="shared" si="1"/>
        <v>169.907550847459</v>
      </c>
    </row>
    <row r="73" ht="19.9" customHeight="true" spans="1:5">
      <c r="A73" s="26" t="s">
        <v>142</v>
      </c>
      <c r="B73" s="26" t="s">
        <v>143</v>
      </c>
      <c r="C73" s="22">
        <v>1144.82626</v>
      </c>
      <c r="D73" s="27">
        <v>1911.95198</v>
      </c>
      <c r="E73" s="28">
        <f t="shared" si="1"/>
        <v>167.008047142455</v>
      </c>
    </row>
    <row r="74" ht="19.9" customHeight="true" spans="1:5">
      <c r="A74" s="26" t="s">
        <v>144</v>
      </c>
      <c r="B74" s="26" t="s">
        <v>145</v>
      </c>
      <c r="C74" s="22">
        <v>487.391947</v>
      </c>
      <c r="D74" s="27">
        <v>861.31</v>
      </c>
      <c r="E74" s="28">
        <f t="shared" si="1"/>
        <v>176.718143437031</v>
      </c>
    </row>
    <row r="75" ht="19.9" customHeight="true" spans="1:5">
      <c r="A75" s="24" t="s">
        <v>146</v>
      </c>
      <c r="B75" s="24" t="s">
        <v>147</v>
      </c>
      <c r="C75" s="25">
        <v>975.027582</v>
      </c>
      <c r="D75" s="25">
        <v>1180.4617</v>
      </c>
      <c r="E75" s="28">
        <f t="shared" si="1"/>
        <v>121.069569906793</v>
      </c>
    </row>
    <row r="76" ht="19.9" customHeight="true" spans="1:5">
      <c r="A76" s="26" t="s">
        <v>148</v>
      </c>
      <c r="B76" s="26" t="s">
        <v>149</v>
      </c>
      <c r="C76" s="22">
        <v>124.5055</v>
      </c>
      <c r="D76" s="27">
        <v>148.26</v>
      </c>
      <c r="E76" s="28">
        <f t="shared" si="1"/>
        <v>119.079076827931</v>
      </c>
    </row>
    <row r="77" ht="19.9" customHeight="true" spans="1:5">
      <c r="A77" s="26" t="s">
        <v>150</v>
      </c>
      <c r="B77" s="26" t="s">
        <v>151</v>
      </c>
      <c r="C77" s="22">
        <v>218.4825</v>
      </c>
      <c r="D77" s="27">
        <v>289.254</v>
      </c>
      <c r="E77" s="28">
        <f t="shared" si="1"/>
        <v>132.392296865882</v>
      </c>
    </row>
    <row r="78" ht="19.9" customHeight="true" spans="1:5">
      <c r="A78" s="26" t="s">
        <v>152</v>
      </c>
      <c r="B78" s="26" t="s">
        <v>153</v>
      </c>
      <c r="C78" s="22">
        <v>424.558751</v>
      </c>
      <c r="D78" s="27">
        <v>485.9387</v>
      </c>
      <c r="E78" s="28">
        <f t="shared" si="1"/>
        <v>114.457351039268</v>
      </c>
    </row>
    <row r="79" ht="19.9" customHeight="true" spans="1:5">
      <c r="A79" s="26" t="s">
        <v>154</v>
      </c>
      <c r="B79" s="26" t="s">
        <v>155</v>
      </c>
      <c r="C79" s="22">
        <v>206.520831</v>
      </c>
      <c r="D79" s="27">
        <v>245.789</v>
      </c>
      <c r="E79" s="28">
        <f t="shared" si="1"/>
        <v>119.014144389144</v>
      </c>
    </row>
    <row r="80" ht="19.9" customHeight="true" spans="1:5">
      <c r="A80" s="26" t="s">
        <v>156</v>
      </c>
      <c r="B80" s="26" t="s">
        <v>157</v>
      </c>
      <c r="C80" s="22">
        <v>0.96</v>
      </c>
      <c r="D80" s="27">
        <v>11.22</v>
      </c>
      <c r="E80" s="28">
        <f t="shared" si="1"/>
        <v>1168.75</v>
      </c>
    </row>
    <row r="81" ht="19.9" customHeight="true" spans="1:5">
      <c r="A81" s="24" t="s">
        <v>158</v>
      </c>
      <c r="B81" s="24" t="s">
        <v>159</v>
      </c>
      <c r="C81" s="25">
        <v>11304.351586</v>
      </c>
      <c r="D81" s="25">
        <v>9975.856957</v>
      </c>
      <c r="E81" s="28">
        <f t="shared" si="1"/>
        <v>88.2479360369038</v>
      </c>
    </row>
    <row r="82" ht="19.9" customHeight="true" spans="1:5">
      <c r="A82" s="26" t="s">
        <v>160</v>
      </c>
      <c r="B82" s="26" t="s">
        <v>161</v>
      </c>
      <c r="C82" s="22">
        <v>186.14607</v>
      </c>
      <c r="D82" s="27">
        <v>322.421586</v>
      </c>
      <c r="E82" s="28">
        <f t="shared" si="1"/>
        <v>173.208913838471</v>
      </c>
    </row>
    <row r="83" ht="19.9" customHeight="true" spans="1:5">
      <c r="A83" s="26" t="s">
        <v>162</v>
      </c>
      <c r="B83" s="26" t="s">
        <v>163</v>
      </c>
      <c r="C83" s="22">
        <v>4740.73434</v>
      </c>
      <c r="D83" s="27">
        <v>487.306571</v>
      </c>
      <c r="E83" s="28">
        <f t="shared" si="1"/>
        <v>10.2791368604721</v>
      </c>
    </row>
    <row r="84" ht="19.9" customHeight="true" spans="1:5">
      <c r="A84" s="26" t="s">
        <v>164</v>
      </c>
      <c r="B84" s="26" t="s">
        <v>165</v>
      </c>
      <c r="C84" s="22">
        <v>6377.471176</v>
      </c>
      <c r="D84" s="27">
        <v>9166.1288</v>
      </c>
      <c r="E84" s="28">
        <f t="shared" si="1"/>
        <v>143.726698985241</v>
      </c>
    </row>
    <row r="85" ht="19.9" customHeight="true" spans="1:5">
      <c r="A85" s="24" t="s">
        <v>166</v>
      </c>
      <c r="B85" s="24" t="s">
        <v>167</v>
      </c>
      <c r="C85" s="25">
        <v>109.5714</v>
      </c>
      <c r="D85" s="25">
        <v>183.37</v>
      </c>
      <c r="E85" s="28">
        <f t="shared" si="1"/>
        <v>167.352064498583</v>
      </c>
    </row>
    <row r="86" ht="19.9" customHeight="true" spans="1:5">
      <c r="A86" s="26" t="s">
        <v>168</v>
      </c>
      <c r="B86" s="26" t="s">
        <v>169</v>
      </c>
      <c r="C86" s="22">
        <v>70.25</v>
      </c>
      <c r="D86" s="27">
        <v>8.83</v>
      </c>
      <c r="E86" s="28">
        <f t="shared" si="1"/>
        <v>12.5693950177936</v>
      </c>
    </row>
    <row r="87" ht="19.9" customHeight="true" spans="1:5">
      <c r="A87" s="26" t="s">
        <v>170</v>
      </c>
      <c r="B87" s="26" t="s">
        <v>171</v>
      </c>
      <c r="C87" s="22">
        <v>39.3214</v>
      </c>
      <c r="D87" s="27">
        <v>174.54</v>
      </c>
      <c r="E87" s="28">
        <f t="shared" si="1"/>
        <v>443.880431520749</v>
      </c>
    </row>
    <row r="88" ht="19.9" customHeight="true" spans="1:5">
      <c r="A88" s="24" t="s">
        <v>172</v>
      </c>
      <c r="B88" s="24" t="s">
        <v>173</v>
      </c>
      <c r="C88" s="25">
        <v>0</v>
      </c>
      <c r="D88" s="25">
        <v>3.6</v>
      </c>
      <c r="E88" s="28"/>
    </row>
    <row r="89" ht="19.9" customHeight="true" spans="1:5">
      <c r="A89" s="26" t="s">
        <v>562</v>
      </c>
      <c r="B89" s="26" t="s">
        <v>563</v>
      </c>
      <c r="C89" s="27">
        <v>0</v>
      </c>
      <c r="D89" s="27">
        <v>3.6</v>
      </c>
      <c r="E89" s="28"/>
    </row>
    <row r="90" ht="19.9" customHeight="true" spans="1:5">
      <c r="A90" s="24" t="s">
        <v>176</v>
      </c>
      <c r="B90" s="24" t="s">
        <v>177</v>
      </c>
      <c r="C90" s="25">
        <v>393.651093</v>
      </c>
      <c r="D90" s="25">
        <v>1167.1941</v>
      </c>
      <c r="E90" s="28">
        <f t="shared" si="1"/>
        <v>296.504727347474</v>
      </c>
    </row>
    <row r="91" ht="19.9" customHeight="true" spans="1:5">
      <c r="A91" s="26" t="s">
        <v>178</v>
      </c>
      <c r="B91" s="26" t="s">
        <v>179</v>
      </c>
      <c r="C91" s="22">
        <v>0</v>
      </c>
      <c r="D91" s="27">
        <v>40</v>
      </c>
      <c r="E91" s="28"/>
    </row>
    <row r="92" ht="19.9" customHeight="true" spans="1:5">
      <c r="A92" s="26" t="s">
        <v>180</v>
      </c>
      <c r="B92" s="26" t="s">
        <v>181</v>
      </c>
      <c r="C92" s="22">
        <v>378.2267</v>
      </c>
      <c r="D92" s="27">
        <v>715.5641</v>
      </c>
      <c r="E92" s="28">
        <f t="shared" si="1"/>
        <v>189.189208482638</v>
      </c>
    </row>
    <row r="93" ht="19.9" customHeight="true" spans="1:5">
      <c r="A93" s="26" t="s">
        <v>182</v>
      </c>
      <c r="B93" s="26" t="s">
        <v>183</v>
      </c>
      <c r="C93" s="22">
        <v>15.424393</v>
      </c>
      <c r="D93" s="27">
        <v>411.63</v>
      </c>
      <c r="E93" s="28">
        <f t="shared" si="1"/>
        <v>2668.69496906621</v>
      </c>
    </row>
    <row r="94" ht="19.9" customHeight="true" spans="1:5">
      <c r="A94" s="24" t="s">
        <v>184</v>
      </c>
      <c r="B94" s="24" t="s">
        <v>185</v>
      </c>
      <c r="C94" s="25">
        <v>622.625323</v>
      </c>
      <c r="D94" s="25">
        <v>966.858369</v>
      </c>
      <c r="E94" s="28">
        <f t="shared" si="1"/>
        <v>155.287350720234</v>
      </c>
    </row>
    <row r="95" ht="19.9" customHeight="true" spans="1:5">
      <c r="A95" s="26" t="s">
        <v>186</v>
      </c>
      <c r="B95" s="26" t="s">
        <v>187</v>
      </c>
      <c r="C95" s="22">
        <v>6.816012</v>
      </c>
      <c r="D95" s="27">
        <v>4.77343</v>
      </c>
      <c r="E95" s="28">
        <f t="shared" si="1"/>
        <v>70.0325938393301</v>
      </c>
    </row>
    <row r="96" ht="19.9" customHeight="true" spans="1:5">
      <c r="A96" s="26" t="s">
        <v>188</v>
      </c>
      <c r="B96" s="26" t="s">
        <v>189</v>
      </c>
      <c r="C96" s="22">
        <v>384.153099</v>
      </c>
      <c r="D96" s="27">
        <v>313.200701</v>
      </c>
      <c r="E96" s="28">
        <f t="shared" si="1"/>
        <v>81.5301768527448</v>
      </c>
    </row>
    <row r="97" ht="19.9" customHeight="true" spans="1:5">
      <c r="A97" s="26" t="s">
        <v>190</v>
      </c>
      <c r="B97" s="26" t="s">
        <v>191</v>
      </c>
      <c r="C97" s="22">
        <v>5.585</v>
      </c>
      <c r="D97" s="27">
        <v>0.015</v>
      </c>
      <c r="E97" s="28">
        <f t="shared" si="1"/>
        <v>0.26857654431513</v>
      </c>
    </row>
    <row r="98" ht="19.9" customHeight="true" spans="1:5">
      <c r="A98" s="26" t="s">
        <v>192</v>
      </c>
      <c r="B98" s="26" t="s">
        <v>193</v>
      </c>
      <c r="C98" s="22">
        <v>226.071212</v>
      </c>
      <c r="D98" s="27">
        <v>648.869238</v>
      </c>
      <c r="E98" s="28">
        <f t="shared" si="1"/>
        <v>287.01984311032</v>
      </c>
    </row>
    <row r="99" ht="19.9" customHeight="true" spans="1:5">
      <c r="A99" s="24" t="s">
        <v>194</v>
      </c>
      <c r="B99" s="24" t="s">
        <v>195</v>
      </c>
      <c r="C99" s="25">
        <v>6.46345</v>
      </c>
      <c r="D99" s="25">
        <v>55.4</v>
      </c>
      <c r="E99" s="28">
        <f t="shared" si="1"/>
        <v>857.1273855294</v>
      </c>
    </row>
    <row r="100" ht="19.9" customHeight="true" spans="1:5">
      <c r="A100" s="26" t="s">
        <v>196</v>
      </c>
      <c r="B100" s="26" t="s">
        <v>55</v>
      </c>
      <c r="C100" s="27">
        <v>0</v>
      </c>
      <c r="D100" s="27">
        <v>0.4</v>
      </c>
      <c r="E100" s="28"/>
    </row>
    <row r="101" ht="19.9" customHeight="true" spans="1:5">
      <c r="A101" s="26" t="s">
        <v>564</v>
      </c>
      <c r="B101" s="26" t="s">
        <v>79</v>
      </c>
      <c r="C101" s="27">
        <v>0</v>
      </c>
      <c r="D101" s="27">
        <v>45</v>
      </c>
      <c r="E101" s="28"/>
    </row>
    <row r="102" ht="19.9" customHeight="true" spans="1:5">
      <c r="A102" s="26" t="s">
        <v>197</v>
      </c>
      <c r="B102" s="26" t="s">
        <v>198</v>
      </c>
      <c r="C102" s="22">
        <v>6.46345</v>
      </c>
      <c r="D102" s="27">
        <v>10</v>
      </c>
      <c r="E102" s="28">
        <f t="shared" si="1"/>
        <v>154.716134572094</v>
      </c>
    </row>
    <row r="103" ht="19.9" customHeight="true" spans="1:5">
      <c r="A103" s="24" t="s">
        <v>199</v>
      </c>
      <c r="B103" s="24" t="s">
        <v>200</v>
      </c>
      <c r="C103" s="25">
        <v>67.71248</v>
      </c>
      <c r="D103" s="25">
        <v>105</v>
      </c>
      <c r="E103" s="28">
        <f t="shared" si="1"/>
        <v>155.067426270608</v>
      </c>
    </row>
    <row r="104" ht="19.9" customHeight="true" spans="1:5">
      <c r="A104" s="26" t="s">
        <v>201</v>
      </c>
      <c r="B104" s="26" t="s">
        <v>202</v>
      </c>
      <c r="C104" s="22">
        <v>54.3</v>
      </c>
      <c r="D104" s="27">
        <v>85</v>
      </c>
      <c r="E104" s="28">
        <f t="shared" si="1"/>
        <v>156.537753222836</v>
      </c>
    </row>
    <row r="105" ht="19.9" customHeight="true" spans="1:5">
      <c r="A105" s="26" t="s">
        <v>203</v>
      </c>
      <c r="B105" s="26" t="s">
        <v>204</v>
      </c>
      <c r="C105" s="22">
        <v>13.41248</v>
      </c>
      <c r="D105" s="27">
        <v>20</v>
      </c>
      <c r="E105" s="28">
        <f t="shared" si="1"/>
        <v>149.114854225318</v>
      </c>
    </row>
    <row r="106" ht="19.9" customHeight="true" spans="1:5">
      <c r="A106" s="24" t="s">
        <v>205</v>
      </c>
      <c r="B106" s="24" t="s">
        <v>206</v>
      </c>
      <c r="C106" s="25">
        <v>0</v>
      </c>
      <c r="D106" s="25">
        <v>2</v>
      </c>
      <c r="E106" s="28"/>
    </row>
    <row r="107" ht="19.9" customHeight="true" spans="1:5">
      <c r="A107" s="26" t="s">
        <v>207</v>
      </c>
      <c r="B107" s="26" t="s">
        <v>208</v>
      </c>
      <c r="C107" s="27">
        <v>0</v>
      </c>
      <c r="D107" s="27">
        <v>2</v>
      </c>
      <c r="E107" s="28"/>
    </row>
    <row r="108" ht="19.9" customHeight="true" spans="1:5">
      <c r="A108" s="24" t="s">
        <v>209</v>
      </c>
      <c r="B108" s="24" t="s">
        <v>210</v>
      </c>
      <c r="C108" s="25">
        <v>47.72158</v>
      </c>
      <c r="D108" s="25">
        <v>72</v>
      </c>
      <c r="E108" s="28">
        <f t="shared" si="1"/>
        <v>150.875138668921</v>
      </c>
    </row>
    <row r="109" ht="19.9" customHeight="true" spans="1:5">
      <c r="A109" s="26" t="s">
        <v>211</v>
      </c>
      <c r="B109" s="26" t="s">
        <v>212</v>
      </c>
      <c r="C109" s="22">
        <v>47.72158</v>
      </c>
      <c r="D109" s="27">
        <v>72</v>
      </c>
      <c r="E109" s="28">
        <f t="shared" si="1"/>
        <v>150.875138668921</v>
      </c>
    </row>
    <row r="110" ht="19.9" customHeight="true" spans="1:5">
      <c r="A110" s="24" t="s">
        <v>213</v>
      </c>
      <c r="B110" s="24" t="s">
        <v>214</v>
      </c>
      <c r="C110" s="25">
        <v>704.071175</v>
      </c>
      <c r="D110" s="25">
        <v>1136.65</v>
      </c>
      <c r="E110" s="28">
        <f t="shared" si="1"/>
        <v>161.439644223469</v>
      </c>
    </row>
    <row r="111" ht="19.9" customHeight="true" spans="1:5">
      <c r="A111" s="26" t="s">
        <v>215</v>
      </c>
      <c r="B111" s="26" t="s">
        <v>216</v>
      </c>
      <c r="C111" s="22">
        <v>97.461775</v>
      </c>
      <c r="D111" s="27">
        <v>252</v>
      </c>
      <c r="E111" s="28">
        <f t="shared" si="1"/>
        <v>258.56290838126</v>
      </c>
    </row>
    <row r="112" ht="19.9" customHeight="true" spans="1:5">
      <c r="A112" s="26" t="s">
        <v>217</v>
      </c>
      <c r="B112" s="26" t="s">
        <v>218</v>
      </c>
      <c r="C112" s="22">
        <v>606.6094</v>
      </c>
      <c r="D112" s="27">
        <v>884.65</v>
      </c>
      <c r="E112" s="28">
        <f t="shared" si="1"/>
        <v>145.835194772781</v>
      </c>
    </row>
    <row r="113" ht="19.9" customHeight="true" spans="1:5">
      <c r="A113" s="24" t="s">
        <v>219</v>
      </c>
      <c r="B113" s="24" t="s">
        <v>220</v>
      </c>
      <c r="C113" s="25">
        <v>21.4065</v>
      </c>
      <c r="D113" s="25">
        <v>15</v>
      </c>
      <c r="E113" s="28">
        <f t="shared" si="1"/>
        <v>70.0721743395697</v>
      </c>
    </row>
    <row r="114" ht="19.9" customHeight="true" spans="1:5">
      <c r="A114" s="26" t="s">
        <v>221</v>
      </c>
      <c r="B114" s="26" t="s">
        <v>565</v>
      </c>
      <c r="C114" s="22">
        <v>21.4065</v>
      </c>
      <c r="D114" s="27">
        <v>15</v>
      </c>
      <c r="E114" s="28">
        <f t="shared" si="1"/>
        <v>70.0721743395697</v>
      </c>
    </row>
    <row r="115" ht="19.9" customHeight="true" spans="1:5">
      <c r="A115" s="24">
        <v>20899</v>
      </c>
      <c r="B115" s="34" t="s">
        <v>224</v>
      </c>
      <c r="C115" s="25">
        <v>546.783017</v>
      </c>
      <c r="D115" s="25">
        <v>0</v>
      </c>
      <c r="E115" s="28"/>
    </row>
    <row r="116" ht="19.9" customHeight="true" spans="1:5">
      <c r="A116" s="26">
        <v>2089999</v>
      </c>
      <c r="B116" s="33" t="s">
        <v>224</v>
      </c>
      <c r="C116" s="22">
        <v>546.783017</v>
      </c>
      <c r="D116" s="27">
        <v>0</v>
      </c>
      <c r="E116" s="28"/>
    </row>
    <row r="117" ht="19.9" customHeight="true" spans="1:5">
      <c r="A117" s="24" t="s">
        <v>226</v>
      </c>
      <c r="B117" s="24" t="s">
        <v>227</v>
      </c>
      <c r="C117" s="25">
        <v>1644.689146</v>
      </c>
      <c r="D117" s="25">
        <v>1498.9138</v>
      </c>
      <c r="E117" s="28">
        <f t="shared" si="1"/>
        <v>91.1366019314631</v>
      </c>
    </row>
    <row r="118" ht="19.9" customHeight="true" spans="1:5">
      <c r="A118" s="24" t="s">
        <v>566</v>
      </c>
      <c r="B118" s="24" t="s">
        <v>567</v>
      </c>
      <c r="C118" s="25">
        <v>0</v>
      </c>
      <c r="D118" s="25">
        <v>222.5</v>
      </c>
      <c r="E118" s="28"/>
    </row>
    <row r="119" ht="19.9" customHeight="true" spans="1:5">
      <c r="A119" s="26" t="s">
        <v>568</v>
      </c>
      <c r="B119" s="26" t="s">
        <v>569</v>
      </c>
      <c r="C119" s="27">
        <v>0</v>
      </c>
      <c r="D119" s="27">
        <v>222.5</v>
      </c>
      <c r="E119" s="28"/>
    </row>
    <row r="120" ht="19.9" customHeight="true" spans="1:5">
      <c r="A120" s="24" t="s">
        <v>570</v>
      </c>
      <c r="B120" s="24" t="s">
        <v>571</v>
      </c>
      <c r="C120" s="25">
        <v>0</v>
      </c>
      <c r="D120" s="25">
        <v>24</v>
      </c>
      <c r="E120" s="28"/>
    </row>
    <row r="121" ht="19.9" customHeight="true" spans="1:5">
      <c r="A121" s="26" t="s">
        <v>572</v>
      </c>
      <c r="B121" s="26" t="s">
        <v>573</v>
      </c>
      <c r="C121" s="27">
        <v>0</v>
      </c>
      <c r="D121" s="27">
        <v>24</v>
      </c>
      <c r="E121" s="28"/>
    </row>
    <row r="122" ht="19.9" customHeight="true" spans="1:5">
      <c r="A122" s="24" t="s">
        <v>228</v>
      </c>
      <c r="B122" s="24" t="s">
        <v>229</v>
      </c>
      <c r="C122" s="25">
        <v>24.20805</v>
      </c>
      <c r="D122" s="25">
        <v>34.25</v>
      </c>
      <c r="E122" s="28">
        <f t="shared" si="1"/>
        <v>141.481862438321</v>
      </c>
    </row>
    <row r="123" ht="19.9" customHeight="true" spans="1:5">
      <c r="A123" s="26" t="s">
        <v>230</v>
      </c>
      <c r="B123" s="26" t="s">
        <v>231</v>
      </c>
      <c r="C123" s="22">
        <v>24.20805</v>
      </c>
      <c r="D123" s="27">
        <v>34.25</v>
      </c>
      <c r="E123" s="28">
        <f t="shared" si="1"/>
        <v>141.481862438321</v>
      </c>
    </row>
    <row r="124" ht="19.9" customHeight="true" spans="1:5">
      <c r="A124" s="24" t="s">
        <v>232</v>
      </c>
      <c r="B124" s="24" t="s">
        <v>233</v>
      </c>
      <c r="C124" s="25">
        <v>248.501187</v>
      </c>
      <c r="D124" s="25">
        <v>294.2</v>
      </c>
      <c r="E124" s="28">
        <f t="shared" si="1"/>
        <v>118.389776544609</v>
      </c>
    </row>
    <row r="125" ht="19.9" customHeight="true" spans="1:5">
      <c r="A125" s="26" t="s">
        <v>234</v>
      </c>
      <c r="B125" s="26" t="s">
        <v>235</v>
      </c>
      <c r="C125" s="22">
        <v>76.077092</v>
      </c>
      <c r="D125" s="27">
        <v>87.28</v>
      </c>
      <c r="E125" s="28">
        <f t="shared" si="1"/>
        <v>114.725731104443</v>
      </c>
    </row>
    <row r="126" ht="19.9" customHeight="true" spans="1:5">
      <c r="A126" s="26" t="s">
        <v>236</v>
      </c>
      <c r="B126" s="26" t="s">
        <v>237</v>
      </c>
      <c r="C126" s="22">
        <v>172.424095</v>
      </c>
      <c r="D126" s="27">
        <v>206.92</v>
      </c>
      <c r="E126" s="28">
        <f t="shared" si="1"/>
        <v>120.006429495831</v>
      </c>
    </row>
    <row r="127" ht="19.9" customHeight="true" spans="1:5">
      <c r="A127" s="26" t="s">
        <v>574</v>
      </c>
      <c r="B127" s="26" t="s">
        <v>575</v>
      </c>
      <c r="C127" s="27">
        <v>0</v>
      </c>
      <c r="D127" s="27">
        <v>0</v>
      </c>
      <c r="E127" s="28"/>
    </row>
    <row r="128" ht="19.9" customHeight="true" spans="1:5">
      <c r="A128" s="24" t="s">
        <v>238</v>
      </c>
      <c r="B128" s="24" t="s">
        <v>239</v>
      </c>
      <c r="C128" s="25">
        <v>1198.9562</v>
      </c>
      <c r="D128" s="25">
        <v>923.9638</v>
      </c>
      <c r="E128" s="28">
        <f t="shared" si="1"/>
        <v>77.0640161834102</v>
      </c>
    </row>
    <row r="129" ht="19.9" customHeight="true" spans="1:5">
      <c r="A129" s="26" t="s">
        <v>240</v>
      </c>
      <c r="B129" s="26" t="s">
        <v>241</v>
      </c>
      <c r="C129" s="22">
        <v>1198.9562</v>
      </c>
      <c r="D129" s="27">
        <v>923.9638</v>
      </c>
      <c r="E129" s="28">
        <f t="shared" si="1"/>
        <v>77.0640161834102</v>
      </c>
    </row>
    <row r="130" ht="19.9" customHeight="true" spans="1:5">
      <c r="A130" s="24" t="s">
        <v>242</v>
      </c>
      <c r="B130" s="34" t="s">
        <v>243</v>
      </c>
      <c r="C130" s="25">
        <v>8.7412</v>
      </c>
      <c r="D130" s="25">
        <v>0</v>
      </c>
      <c r="E130" s="28"/>
    </row>
    <row r="131" ht="19.9" customHeight="true" spans="1:5">
      <c r="A131" s="26" t="s">
        <v>244</v>
      </c>
      <c r="B131" s="33" t="s">
        <v>245</v>
      </c>
      <c r="C131" s="22">
        <v>8.7412</v>
      </c>
      <c r="D131" s="27">
        <v>0</v>
      </c>
      <c r="E131" s="28"/>
    </row>
    <row r="132" ht="19.9" customHeight="true" spans="1:5">
      <c r="A132" s="24" t="s">
        <v>249</v>
      </c>
      <c r="B132" s="34" t="s">
        <v>250</v>
      </c>
      <c r="C132" s="25">
        <v>164.282509</v>
      </c>
      <c r="D132" s="27">
        <v>0</v>
      </c>
      <c r="E132" s="28"/>
    </row>
    <row r="133" ht="19.9" customHeight="true" spans="1:5">
      <c r="A133" s="33" t="s">
        <v>251</v>
      </c>
      <c r="B133" s="33" t="s">
        <v>250</v>
      </c>
      <c r="C133" s="22">
        <v>164.282509</v>
      </c>
      <c r="D133" s="27">
        <v>0</v>
      </c>
      <c r="E133" s="28"/>
    </row>
    <row r="134" ht="19.9" customHeight="true" spans="1:5">
      <c r="A134" s="24" t="s">
        <v>252</v>
      </c>
      <c r="B134" s="24" t="s">
        <v>253</v>
      </c>
      <c r="C134" s="25">
        <v>1377.649791</v>
      </c>
      <c r="D134" s="25">
        <v>2230.97</v>
      </c>
      <c r="E134" s="28">
        <f t="shared" ref="E133:E203" si="2">D134/C134*100</f>
        <v>161.940285156259</v>
      </c>
    </row>
    <row r="135" ht="19.9" customHeight="true" spans="1:5">
      <c r="A135" s="24" t="s">
        <v>254</v>
      </c>
      <c r="B135" s="24" t="s">
        <v>255</v>
      </c>
      <c r="C135" s="22">
        <v>679.353391</v>
      </c>
      <c r="D135" s="25">
        <v>639.72</v>
      </c>
      <c r="E135" s="28">
        <f t="shared" si="2"/>
        <v>94.1660126342109</v>
      </c>
    </row>
    <row r="136" ht="19.9" customHeight="true" spans="1:5">
      <c r="A136" s="26" t="s">
        <v>256</v>
      </c>
      <c r="B136" s="26" t="s">
        <v>257</v>
      </c>
      <c r="C136" s="22">
        <v>679.353391</v>
      </c>
      <c r="D136" s="27">
        <v>639.72</v>
      </c>
      <c r="E136" s="28">
        <f t="shared" si="2"/>
        <v>94.1660126342109</v>
      </c>
    </row>
    <row r="137" ht="19.9" customHeight="true" spans="1:5">
      <c r="A137" s="24" t="s">
        <v>258</v>
      </c>
      <c r="B137" s="24" t="s">
        <v>259</v>
      </c>
      <c r="C137" s="25">
        <v>542</v>
      </c>
      <c r="D137" s="25">
        <v>1258</v>
      </c>
      <c r="E137" s="28">
        <f t="shared" si="2"/>
        <v>232.10332103321</v>
      </c>
    </row>
    <row r="138" ht="19.9" customHeight="true" spans="1:5">
      <c r="A138" s="26" t="s">
        <v>260</v>
      </c>
      <c r="B138" s="26" t="s">
        <v>261</v>
      </c>
      <c r="C138" s="22">
        <v>542</v>
      </c>
      <c r="D138" s="27">
        <v>1258</v>
      </c>
      <c r="E138" s="28">
        <f t="shared" si="2"/>
        <v>232.10332103321</v>
      </c>
    </row>
    <row r="139" ht="19.9" customHeight="true" spans="1:5">
      <c r="A139" s="24" t="s">
        <v>262</v>
      </c>
      <c r="B139" s="24" t="s">
        <v>263</v>
      </c>
      <c r="C139" s="25">
        <v>11.79</v>
      </c>
      <c r="D139" s="25">
        <v>153</v>
      </c>
      <c r="E139" s="28">
        <f t="shared" si="2"/>
        <v>1297.70992366412</v>
      </c>
    </row>
    <row r="140" ht="19.9" customHeight="true" spans="1:5">
      <c r="A140" s="26" t="s">
        <v>264</v>
      </c>
      <c r="B140" s="26" t="s">
        <v>265</v>
      </c>
      <c r="C140" s="22">
        <v>11.79</v>
      </c>
      <c r="D140" s="27">
        <v>153</v>
      </c>
      <c r="E140" s="28">
        <f t="shared" si="2"/>
        <v>1297.70992366412</v>
      </c>
    </row>
    <row r="141" ht="19.9" customHeight="true" spans="1:5">
      <c r="A141" s="24" t="s">
        <v>266</v>
      </c>
      <c r="B141" s="24" t="s">
        <v>267</v>
      </c>
      <c r="C141" s="25">
        <v>141.8314</v>
      </c>
      <c r="D141" s="25">
        <v>180.25</v>
      </c>
      <c r="E141" s="28">
        <f t="shared" si="2"/>
        <v>127.087513766345</v>
      </c>
    </row>
    <row r="142" ht="19.9" customHeight="true" spans="1:5">
      <c r="A142" s="26" t="s">
        <v>268</v>
      </c>
      <c r="B142" s="26" t="s">
        <v>269</v>
      </c>
      <c r="C142" s="22">
        <v>141.8314</v>
      </c>
      <c r="D142" s="27">
        <v>180.25</v>
      </c>
      <c r="E142" s="28">
        <f t="shared" si="2"/>
        <v>127.087513766345</v>
      </c>
    </row>
    <row r="143" ht="19.9" customHeight="true" spans="1:5">
      <c r="A143" s="24" t="s">
        <v>270</v>
      </c>
      <c r="B143" s="34" t="s">
        <v>271</v>
      </c>
      <c r="C143" s="25">
        <v>2.675</v>
      </c>
      <c r="D143" s="25">
        <v>0</v>
      </c>
      <c r="E143" s="28"/>
    </row>
    <row r="144" ht="19.9" customHeight="true" spans="1:5">
      <c r="A144" s="33" t="s">
        <v>272</v>
      </c>
      <c r="B144" s="33" t="s">
        <v>271</v>
      </c>
      <c r="C144" s="22">
        <v>2.675</v>
      </c>
      <c r="D144" s="27">
        <v>0</v>
      </c>
      <c r="E144" s="28"/>
    </row>
    <row r="145" ht="19.9" customHeight="true" spans="1:5">
      <c r="A145" s="24" t="s">
        <v>273</v>
      </c>
      <c r="B145" s="24" t="s">
        <v>274</v>
      </c>
      <c r="C145" s="25">
        <v>2902.131736</v>
      </c>
      <c r="D145" s="25">
        <v>1370.08101</v>
      </c>
      <c r="E145" s="28">
        <f t="shared" si="2"/>
        <v>47.2094699563287</v>
      </c>
    </row>
    <row r="146" ht="19.9" customHeight="true" spans="1:5">
      <c r="A146" s="24" t="s">
        <v>275</v>
      </c>
      <c r="B146" s="24" t="s">
        <v>276</v>
      </c>
      <c r="C146" s="22">
        <v>786.8088</v>
      </c>
      <c r="D146" s="25">
        <v>1208.58101</v>
      </c>
      <c r="E146" s="28">
        <f t="shared" si="2"/>
        <v>153.605426121314</v>
      </c>
    </row>
    <row r="147" ht="19.9" customHeight="true" spans="1:5">
      <c r="A147" s="26" t="s">
        <v>277</v>
      </c>
      <c r="B147" s="26" t="s">
        <v>53</v>
      </c>
      <c r="C147" s="22">
        <v>190.858399</v>
      </c>
      <c r="D147" s="27">
        <v>234.72</v>
      </c>
      <c r="E147" s="28">
        <f t="shared" si="2"/>
        <v>122.981226516523</v>
      </c>
    </row>
    <row r="148" ht="19.9" customHeight="true" spans="1:5">
      <c r="A148" s="26" t="s">
        <v>278</v>
      </c>
      <c r="B148" s="26" t="s">
        <v>279</v>
      </c>
      <c r="C148" s="22">
        <v>10.83216</v>
      </c>
      <c r="D148" s="27">
        <v>42.2</v>
      </c>
      <c r="E148" s="28">
        <f t="shared" si="2"/>
        <v>389.580656120294</v>
      </c>
    </row>
    <row r="149" ht="19.9" customHeight="true" spans="1:5">
      <c r="A149" s="26" t="s">
        <v>280</v>
      </c>
      <c r="B149" s="26" t="s">
        <v>281</v>
      </c>
      <c r="C149" s="22">
        <v>585.118241</v>
      </c>
      <c r="D149" s="27">
        <v>931.66101</v>
      </c>
      <c r="E149" s="28">
        <f t="shared" si="2"/>
        <v>159.226109308734</v>
      </c>
    </row>
    <row r="150" ht="19.9" customHeight="true" spans="1:5">
      <c r="A150" s="24" t="s">
        <v>282</v>
      </c>
      <c r="B150" s="24" t="s">
        <v>283</v>
      </c>
      <c r="C150" s="25">
        <v>55.935278</v>
      </c>
      <c r="D150" s="25">
        <v>47</v>
      </c>
      <c r="E150" s="28">
        <f t="shared" si="2"/>
        <v>84.025684112985</v>
      </c>
    </row>
    <row r="151" ht="19.9" customHeight="true" spans="1:5">
      <c r="A151" s="26" t="s">
        <v>284</v>
      </c>
      <c r="B151" s="26" t="s">
        <v>283</v>
      </c>
      <c r="C151" s="22">
        <v>55.935278</v>
      </c>
      <c r="D151" s="27">
        <v>47</v>
      </c>
      <c r="E151" s="28">
        <f t="shared" si="2"/>
        <v>84.025684112985</v>
      </c>
    </row>
    <row r="152" ht="19.9" customHeight="true" spans="1:5">
      <c r="A152" s="24" t="s">
        <v>285</v>
      </c>
      <c r="B152" s="24" t="s">
        <v>286</v>
      </c>
      <c r="C152" s="25">
        <v>1249.8372</v>
      </c>
      <c r="D152" s="25">
        <v>15</v>
      </c>
      <c r="E152" s="28">
        <f t="shared" si="2"/>
        <v>1.2001563083576</v>
      </c>
    </row>
    <row r="153" ht="19.9" customHeight="true" spans="1:5">
      <c r="A153" s="26" t="s">
        <v>287</v>
      </c>
      <c r="B153" s="26" t="s">
        <v>288</v>
      </c>
      <c r="C153" s="22">
        <v>1249.8372</v>
      </c>
      <c r="D153" s="27">
        <v>15</v>
      </c>
      <c r="E153" s="28">
        <f t="shared" si="2"/>
        <v>1.2001563083576</v>
      </c>
    </row>
    <row r="154" ht="19.9" customHeight="true" spans="1:5">
      <c r="A154" s="24" t="s">
        <v>289</v>
      </c>
      <c r="B154" s="24" t="s">
        <v>290</v>
      </c>
      <c r="C154" s="25">
        <v>542.325</v>
      </c>
      <c r="D154" s="25">
        <v>99.5</v>
      </c>
      <c r="E154" s="28">
        <f t="shared" si="2"/>
        <v>18.3469321901074</v>
      </c>
    </row>
    <row r="155" ht="19.9" customHeight="true" spans="1:5">
      <c r="A155" s="26" t="s">
        <v>291</v>
      </c>
      <c r="B155" s="26" t="s">
        <v>290</v>
      </c>
      <c r="C155" s="22">
        <v>542.325</v>
      </c>
      <c r="D155" s="27">
        <v>99.5</v>
      </c>
      <c r="E155" s="28">
        <f t="shared" si="2"/>
        <v>18.3469321901074</v>
      </c>
    </row>
    <row r="156" ht="19.9" customHeight="true" spans="1:5">
      <c r="A156" s="24" t="s">
        <v>292</v>
      </c>
      <c r="B156" s="34" t="s">
        <v>293</v>
      </c>
      <c r="C156" s="25">
        <v>267.225458</v>
      </c>
      <c r="D156" s="27">
        <v>0</v>
      </c>
      <c r="E156" s="28"/>
    </row>
    <row r="157" ht="19.9" customHeight="true" spans="1:5">
      <c r="A157" s="33" t="s">
        <v>294</v>
      </c>
      <c r="B157" s="33" t="s">
        <v>293</v>
      </c>
      <c r="C157" s="22">
        <v>267.225458</v>
      </c>
      <c r="D157" s="27">
        <v>0</v>
      </c>
      <c r="E157" s="28"/>
    </row>
    <row r="158" ht="19.9" customHeight="true" spans="1:5">
      <c r="A158" s="24" t="s">
        <v>295</v>
      </c>
      <c r="B158" s="24" t="s">
        <v>296</v>
      </c>
      <c r="C158" s="25">
        <v>13211.918807</v>
      </c>
      <c r="D158" s="25">
        <v>11921.335486</v>
      </c>
      <c r="E158" s="28">
        <f t="shared" si="2"/>
        <v>90.2316738404703</v>
      </c>
    </row>
    <row r="159" ht="19.9" customHeight="true" spans="1:5">
      <c r="A159" s="24" t="s">
        <v>297</v>
      </c>
      <c r="B159" s="24" t="s">
        <v>298</v>
      </c>
      <c r="C159" s="25">
        <v>2419.610715</v>
      </c>
      <c r="D159" s="25">
        <v>2447.191983</v>
      </c>
      <c r="E159" s="28">
        <f t="shared" si="2"/>
        <v>101.13990518512</v>
      </c>
    </row>
    <row r="160" ht="19.9" customHeight="true" spans="1:5">
      <c r="A160" s="26" t="s">
        <v>299</v>
      </c>
      <c r="B160" s="26" t="s">
        <v>79</v>
      </c>
      <c r="C160" s="22">
        <v>217.963784</v>
      </c>
      <c r="D160" s="27">
        <v>283.7906</v>
      </c>
      <c r="E160" s="28">
        <f t="shared" si="2"/>
        <v>130.200804368491</v>
      </c>
    </row>
    <row r="161" ht="19.9" customHeight="true" spans="1:5">
      <c r="A161" s="26" t="s">
        <v>300</v>
      </c>
      <c r="B161" s="26" t="s">
        <v>301</v>
      </c>
      <c r="C161" s="22">
        <v>135.6534</v>
      </c>
      <c r="D161" s="27">
        <v>41</v>
      </c>
      <c r="E161" s="28">
        <f t="shared" si="2"/>
        <v>30.224085795122</v>
      </c>
    </row>
    <row r="162" ht="19.9" customHeight="true" spans="1:5">
      <c r="A162" s="26" t="s">
        <v>302</v>
      </c>
      <c r="B162" s="26" t="s">
        <v>303</v>
      </c>
      <c r="C162" s="22">
        <v>12.600688</v>
      </c>
      <c r="D162" s="27">
        <v>13.5</v>
      </c>
      <c r="E162" s="28">
        <f t="shared" si="2"/>
        <v>107.137007122151</v>
      </c>
    </row>
    <row r="163" ht="19.9" customHeight="true" spans="1:5">
      <c r="A163" s="26" t="s">
        <v>576</v>
      </c>
      <c r="B163" s="26" t="s">
        <v>577</v>
      </c>
      <c r="C163" s="27">
        <v>0</v>
      </c>
      <c r="D163" s="27">
        <v>5.5</v>
      </c>
      <c r="E163" s="28"/>
    </row>
    <row r="164" ht="19.9" customHeight="true" spans="1:5">
      <c r="A164" s="33" t="s">
        <v>304</v>
      </c>
      <c r="B164" s="33" t="s">
        <v>305</v>
      </c>
      <c r="C164" s="22">
        <v>15.734856</v>
      </c>
      <c r="D164" s="27">
        <v>0</v>
      </c>
      <c r="E164" s="28"/>
    </row>
    <row r="165" ht="19.9" customHeight="true" spans="1:5">
      <c r="A165" s="26" t="s">
        <v>306</v>
      </c>
      <c r="B165" s="26" t="s">
        <v>307</v>
      </c>
      <c r="C165" s="22">
        <v>1116.625279</v>
      </c>
      <c r="D165" s="27">
        <v>546.527008</v>
      </c>
      <c r="E165" s="28">
        <f t="shared" si="2"/>
        <v>48.9445311939781</v>
      </c>
    </row>
    <row r="166" ht="19.9" customHeight="true" spans="1:5">
      <c r="A166" s="26" t="s">
        <v>308</v>
      </c>
      <c r="B166" s="26" t="s">
        <v>309</v>
      </c>
      <c r="C166" s="22">
        <v>5.19</v>
      </c>
      <c r="D166" s="27">
        <v>4.505</v>
      </c>
      <c r="E166" s="28">
        <f t="shared" si="2"/>
        <v>86.8015414258189</v>
      </c>
    </row>
    <row r="167" ht="19.9" customHeight="true" spans="1:5">
      <c r="A167" s="26" t="s">
        <v>310</v>
      </c>
      <c r="B167" s="26" t="s">
        <v>578</v>
      </c>
      <c r="C167" s="22">
        <v>34.35</v>
      </c>
      <c r="D167" s="27">
        <v>75.74</v>
      </c>
      <c r="E167" s="28">
        <f t="shared" si="2"/>
        <v>220.494905385735</v>
      </c>
    </row>
    <row r="168" ht="19.9" customHeight="true" spans="1:5">
      <c r="A168" s="26" t="s">
        <v>312</v>
      </c>
      <c r="B168" s="26" t="s">
        <v>579</v>
      </c>
      <c r="C168" s="22">
        <v>188.2676</v>
      </c>
      <c r="D168" s="27">
        <v>81.81</v>
      </c>
      <c r="E168" s="28">
        <f t="shared" si="2"/>
        <v>43.4541046892827</v>
      </c>
    </row>
    <row r="169" ht="19.9" customHeight="true" spans="1:5">
      <c r="A169" s="26" t="s">
        <v>314</v>
      </c>
      <c r="B169" s="26" t="s">
        <v>315</v>
      </c>
      <c r="C169" s="22">
        <v>693.225108</v>
      </c>
      <c r="D169" s="27">
        <v>1394.819375</v>
      </c>
      <c r="E169" s="28">
        <f t="shared" si="2"/>
        <v>201.207278689623</v>
      </c>
    </row>
    <row r="170" ht="19.9" customHeight="true" spans="1:5">
      <c r="A170" s="24" t="s">
        <v>316</v>
      </c>
      <c r="B170" s="24" t="s">
        <v>317</v>
      </c>
      <c r="C170" s="25">
        <v>2772.557527</v>
      </c>
      <c r="D170" s="25">
        <v>3664.097803</v>
      </c>
      <c r="E170" s="28">
        <f t="shared" si="2"/>
        <v>132.155880169047</v>
      </c>
    </row>
    <row r="171" ht="19.9" customHeight="true" spans="1:5">
      <c r="A171" s="26" t="s">
        <v>318</v>
      </c>
      <c r="B171" s="26" t="s">
        <v>319</v>
      </c>
      <c r="C171" s="22">
        <v>5.01</v>
      </c>
      <c r="D171" s="27">
        <v>66.3</v>
      </c>
      <c r="E171" s="28">
        <f t="shared" si="2"/>
        <v>1323.35329341317</v>
      </c>
    </row>
    <row r="172" ht="19.9" customHeight="true" spans="1:5">
      <c r="A172" s="26" t="s">
        <v>320</v>
      </c>
      <c r="B172" s="26" t="s">
        <v>321</v>
      </c>
      <c r="C172" s="22">
        <v>518.17636</v>
      </c>
      <c r="D172" s="27">
        <v>1512.84364</v>
      </c>
      <c r="E172" s="28">
        <f t="shared" si="2"/>
        <v>291.955356666599</v>
      </c>
    </row>
    <row r="173" ht="19.9" customHeight="true" spans="1:5">
      <c r="A173" s="26" t="s">
        <v>322</v>
      </c>
      <c r="B173" s="26" t="s">
        <v>323</v>
      </c>
      <c r="C173" s="22">
        <v>2019.015837</v>
      </c>
      <c r="D173" s="27">
        <v>2075.954163</v>
      </c>
      <c r="E173" s="28">
        <f t="shared" si="2"/>
        <v>102.820102990604</v>
      </c>
    </row>
    <row r="174" ht="19.9" customHeight="true" spans="1:5">
      <c r="A174" s="26" t="s">
        <v>580</v>
      </c>
      <c r="B174" s="26" t="s">
        <v>581</v>
      </c>
      <c r="C174" s="27">
        <v>0</v>
      </c>
      <c r="D174" s="27">
        <v>9</v>
      </c>
      <c r="E174" s="28"/>
    </row>
    <row r="175" ht="19.9" customHeight="true" spans="1:5">
      <c r="A175" s="26">
        <v>2130299</v>
      </c>
      <c r="B175" s="33" t="s">
        <v>327</v>
      </c>
      <c r="C175" s="22">
        <v>230.3511</v>
      </c>
      <c r="D175" s="27">
        <v>0</v>
      </c>
      <c r="E175" s="28"/>
    </row>
    <row r="176" ht="19.9" customHeight="true" spans="1:5">
      <c r="A176" s="24" t="s">
        <v>328</v>
      </c>
      <c r="B176" s="24" t="s">
        <v>329</v>
      </c>
      <c r="C176" s="25">
        <v>3667.415701</v>
      </c>
      <c r="D176" s="25">
        <v>5100.0857</v>
      </c>
      <c r="E176" s="28">
        <f t="shared" si="2"/>
        <v>139.064837907777</v>
      </c>
    </row>
    <row r="177" ht="19.9" customHeight="true" spans="1:5">
      <c r="A177" s="26" t="s">
        <v>330</v>
      </c>
      <c r="B177" s="26" t="s">
        <v>331</v>
      </c>
      <c r="C177" s="22">
        <v>223.038501</v>
      </c>
      <c r="D177" s="27">
        <v>232.5935</v>
      </c>
      <c r="E177" s="28">
        <f t="shared" si="2"/>
        <v>104.284013278945</v>
      </c>
    </row>
    <row r="178" ht="19.9" customHeight="true" spans="1:5">
      <c r="A178" s="26" t="s">
        <v>582</v>
      </c>
      <c r="B178" s="26" t="s">
        <v>583</v>
      </c>
      <c r="C178" s="27">
        <v>0</v>
      </c>
      <c r="D178" s="27">
        <v>2.5</v>
      </c>
      <c r="E178" s="28"/>
    </row>
    <row r="179" ht="19.9" customHeight="true" spans="1:5">
      <c r="A179" s="26" t="s">
        <v>584</v>
      </c>
      <c r="B179" s="26" t="s">
        <v>585</v>
      </c>
      <c r="C179" s="27">
        <v>0</v>
      </c>
      <c r="D179" s="27">
        <v>242.89</v>
      </c>
      <c r="E179" s="28"/>
    </row>
    <row r="180" ht="19.9" customHeight="true" spans="1:5">
      <c r="A180" s="26" t="s">
        <v>332</v>
      </c>
      <c r="B180" s="26" t="s">
        <v>333</v>
      </c>
      <c r="C180" s="22">
        <v>3444.3772</v>
      </c>
      <c r="D180" s="27">
        <v>4622.1022</v>
      </c>
      <c r="E180" s="28">
        <f t="shared" si="2"/>
        <v>134.192683658456</v>
      </c>
    </row>
    <row r="181" ht="19.9" customHeight="true" spans="1:5">
      <c r="A181" s="24" t="s">
        <v>334</v>
      </c>
      <c r="B181" s="24" t="s">
        <v>335</v>
      </c>
      <c r="C181" s="25">
        <v>4309.024232</v>
      </c>
      <c r="D181" s="25">
        <v>709.96</v>
      </c>
      <c r="E181" s="28">
        <f t="shared" si="2"/>
        <v>16.4761199235697</v>
      </c>
    </row>
    <row r="182" ht="19.9" customHeight="true" spans="1:5">
      <c r="A182" s="26" t="s">
        <v>336</v>
      </c>
      <c r="B182" s="26" t="s">
        <v>337</v>
      </c>
      <c r="C182" s="22">
        <v>2631.1252</v>
      </c>
      <c r="D182" s="27">
        <v>199.96</v>
      </c>
      <c r="E182" s="28">
        <f t="shared" si="2"/>
        <v>7.59979038625756</v>
      </c>
    </row>
    <row r="183" ht="19.9" customHeight="true" spans="1:5">
      <c r="A183" s="26" t="s">
        <v>586</v>
      </c>
      <c r="B183" s="26" t="s">
        <v>587</v>
      </c>
      <c r="C183" s="27">
        <v>0</v>
      </c>
      <c r="D183" s="27">
        <v>510</v>
      </c>
      <c r="E183" s="28"/>
    </row>
    <row r="184" ht="19.9" customHeight="true" spans="1:5">
      <c r="A184" s="26">
        <v>2130706</v>
      </c>
      <c r="B184" s="33" t="s">
        <v>339</v>
      </c>
      <c r="C184" s="22">
        <v>937.899032</v>
      </c>
      <c r="D184" s="27">
        <v>0</v>
      </c>
      <c r="E184" s="28">
        <f t="shared" si="2"/>
        <v>0</v>
      </c>
    </row>
    <row r="185" ht="19.9" customHeight="true" spans="1:5">
      <c r="A185" s="26">
        <v>2130799</v>
      </c>
      <c r="B185" s="33" t="s">
        <v>341</v>
      </c>
      <c r="C185" s="22">
        <v>740</v>
      </c>
      <c r="D185" s="27">
        <v>0</v>
      </c>
      <c r="E185" s="28">
        <f t="shared" si="2"/>
        <v>0</v>
      </c>
    </row>
    <row r="186" ht="19.9" customHeight="true" spans="1:5">
      <c r="A186" s="24" t="s">
        <v>342</v>
      </c>
      <c r="B186" s="34" t="s">
        <v>343</v>
      </c>
      <c r="C186" s="22">
        <v>43.310632</v>
      </c>
      <c r="D186" s="27">
        <v>0</v>
      </c>
      <c r="E186" s="28">
        <f t="shared" si="2"/>
        <v>0</v>
      </c>
    </row>
    <row r="187" ht="19.9" customHeight="true" spans="1:5">
      <c r="A187" s="33" t="s">
        <v>344</v>
      </c>
      <c r="B187" s="33" t="s">
        <v>343</v>
      </c>
      <c r="C187" s="22">
        <v>43.310632</v>
      </c>
      <c r="D187" s="27">
        <v>0</v>
      </c>
      <c r="E187" s="28">
        <f t="shared" si="2"/>
        <v>0</v>
      </c>
    </row>
    <row r="188" ht="19.9" customHeight="true" spans="1:5">
      <c r="A188" s="24" t="s">
        <v>345</v>
      </c>
      <c r="B188" s="34" t="s">
        <v>346</v>
      </c>
      <c r="C188" s="25">
        <v>79.449</v>
      </c>
      <c r="D188" s="25">
        <v>0</v>
      </c>
      <c r="E188" s="28">
        <f t="shared" si="2"/>
        <v>0</v>
      </c>
    </row>
    <row r="189" ht="19.9" customHeight="true" spans="1:5">
      <c r="A189" s="24" t="s">
        <v>347</v>
      </c>
      <c r="B189" s="34" t="s">
        <v>348</v>
      </c>
      <c r="C189" s="35">
        <v>79.449</v>
      </c>
      <c r="D189" s="25">
        <v>0</v>
      </c>
      <c r="E189" s="28">
        <f t="shared" si="2"/>
        <v>0</v>
      </c>
    </row>
    <row r="190" ht="19.9" customHeight="true" spans="1:5">
      <c r="A190" s="33" t="s">
        <v>349</v>
      </c>
      <c r="B190" s="33" t="s">
        <v>350</v>
      </c>
      <c r="C190" s="35">
        <v>79.449</v>
      </c>
      <c r="D190" s="27">
        <v>0</v>
      </c>
      <c r="E190" s="28">
        <f t="shared" si="2"/>
        <v>0</v>
      </c>
    </row>
    <row r="191" ht="19.9" customHeight="true" spans="1:5">
      <c r="A191" s="24" t="s">
        <v>351</v>
      </c>
      <c r="B191" s="24" t="s">
        <v>352</v>
      </c>
      <c r="C191" s="25">
        <v>6852.182974</v>
      </c>
      <c r="D191" s="25">
        <v>1500</v>
      </c>
      <c r="E191" s="28">
        <f t="shared" si="2"/>
        <v>21.8908339968681</v>
      </c>
    </row>
    <row r="192" ht="19.9" customHeight="true" spans="1:5">
      <c r="A192" s="24" t="s">
        <v>353</v>
      </c>
      <c r="B192" s="24" t="s">
        <v>354</v>
      </c>
      <c r="C192" s="25">
        <v>6852.182974</v>
      </c>
      <c r="D192" s="25">
        <v>1500</v>
      </c>
      <c r="E192" s="28">
        <f t="shared" si="2"/>
        <v>21.8908339968681</v>
      </c>
    </row>
    <row r="193" ht="19.9" customHeight="true" spans="1:5">
      <c r="A193" s="26" t="s">
        <v>355</v>
      </c>
      <c r="B193" s="26" t="s">
        <v>356</v>
      </c>
      <c r="C193" s="36">
        <v>6852.182974</v>
      </c>
      <c r="D193" s="27">
        <v>1500</v>
      </c>
      <c r="E193" s="28">
        <f t="shared" si="2"/>
        <v>21.8908339968681</v>
      </c>
    </row>
    <row r="194" ht="19.9" customHeight="true" spans="1:5">
      <c r="A194" s="24" t="s">
        <v>357</v>
      </c>
      <c r="B194" s="24" t="s">
        <v>358</v>
      </c>
      <c r="C194" s="25">
        <v>3445.22</v>
      </c>
      <c r="D194" s="25">
        <v>6300</v>
      </c>
      <c r="E194" s="28">
        <f t="shared" si="2"/>
        <v>182.862052350793</v>
      </c>
    </row>
    <row r="195" ht="19.9" customHeight="true" spans="1:5">
      <c r="A195" s="24" t="s">
        <v>359</v>
      </c>
      <c r="B195" s="24" t="s">
        <v>360</v>
      </c>
      <c r="C195" s="25">
        <v>3445.22</v>
      </c>
      <c r="D195" s="25">
        <v>6300</v>
      </c>
      <c r="E195" s="28">
        <f t="shared" si="2"/>
        <v>182.862052350793</v>
      </c>
    </row>
    <row r="196" ht="19.9" customHeight="true" spans="1:5">
      <c r="A196" s="26" t="s">
        <v>361</v>
      </c>
      <c r="B196" s="26" t="s">
        <v>362</v>
      </c>
      <c r="C196" s="22">
        <v>3445.22</v>
      </c>
      <c r="D196" s="27">
        <v>6300</v>
      </c>
      <c r="E196" s="28">
        <f t="shared" si="2"/>
        <v>182.862052350793</v>
      </c>
    </row>
    <row r="197" ht="19.9" customHeight="true" spans="1:5">
      <c r="A197" s="24" t="s">
        <v>363</v>
      </c>
      <c r="B197" s="24" t="s">
        <v>364</v>
      </c>
      <c r="C197" s="25">
        <v>631.6446</v>
      </c>
      <c r="D197" s="25">
        <v>838.83748</v>
      </c>
      <c r="E197" s="28">
        <f t="shared" si="2"/>
        <v>132.802129551966</v>
      </c>
    </row>
    <row r="198" ht="19.9" customHeight="true" spans="1:5">
      <c r="A198" s="24" t="s">
        <v>365</v>
      </c>
      <c r="B198" s="24" t="s">
        <v>366</v>
      </c>
      <c r="C198" s="25">
        <v>631.6446</v>
      </c>
      <c r="D198" s="25">
        <v>838.83748</v>
      </c>
      <c r="E198" s="28">
        <f t="shared" si="2"/>
        <v>132.802129551966</v>
      </c>
    </row>
    <row r="199" ht="19.9" customHeight="true" spans="1:5">
      <c r="A199" s="26" t="s">
        <v>367</v>
      </c>
      <c r="B199" s="26" t="s">
        <v>368</v>
      </c>
      <c r="C199" s="22">
        <v>368.5746</v>
      </c>
      <c r="D199" s="27">
        <v>449.53748</v>
      </c>
      <c r="E199" s="28">
        <f t="shared" si="2"/>
        <v>121.966483854286</v>
      </c>
    </row>
    <row r="200" ht="19.9" customHeight="true" spans="1:5">
      <c r="A200" s="26" t="s">
        <v>369</v>
      </c>
      <c r="B200" s="26" t="s">
        <v>370</v>
      </c>
      <c r="C200" s="22">
        <v>263.07</v>
      </c>
      <c r="D200" s="27">
        <v>389.3</v>
      </c>
      <c r="E200" s="28">
        <f t="shared" si="2"/>
        <v>147.983426464439</v>
      </c>
    </row>
    <row r="201" ht="19.9" customHeight="true" spans="1:5">
      <c r="A201" s="24" t="s">
        <v>371</v>
      </c>
      <c r="B201" s="24" t="s">
        <v>372</v>
      </c>
      <c r="C201" s="25">
        <v>118.689114</v>
      </c>
      <c r="D201" s="25">
        <v>0.026163</v>
      </c>
      <c r="E201" s="28">
        <f t="shared" si="2"/>
        <v>0.0220433021346844</v>
      </c>
    </row>
    <row r="202" ht="19.9" customHeight="true" spans="1:5">
      <c r="A202" s="24" t="s">
        <v>373</v>
      </c>
      <c r="B202" s="24" t="s">
        <v>374</v>
      </c>
      <c r="C202" s="25">
        <v>118.689114</v>
      </c>
      <c r="D202" s="25">
        <v>0.026163</v>
      </c>
      <c r="E202" s="28">
        <f t="shared" si="2"/>
        <v>0.0220433021346844</v>
      </c>
    </row>
    <row r="203" ht="19.9" customHeight="true" spans="1:5">
      <c r="A203" s="26" t="s">
        <v>375</v>
      </c>
      <c r="B203" s="26" t="s">
        <v>376</v>
      </c>
      <c r="C203" s="22">
        <v>118.689114</v>
      </c>
      <c r="D203" s="27">
        <v>0.026163</v>
      </c>
      <c r="E203" s="28">
        <f t="shared" si="2"/>
        <v>0.0220433021346844</v>
      </c>
    </row>
    <row r="204" ht="19.9" customHeight="true" spans="1:5">
      <c r="A204" s="24" t="s">
        <v>451</v>
      </c>
      <c r="B204" s="24" t="s">
        <v>452</v>
      </c>
      <c r="C204" s="25">
        <v>0</v>
      </c>
      <c r="D204" s="25">
        <v>0</v>
      </c>
      <c r="E204" s="28"/>
    </row>
    <row r="205" ht="19.9" customHeight="true" spans="1:5">
      <c r="A205" s="24" t="s">
        <v>588</v>
      </c>
      <c r="B205" s="24" t="s">
        <v>452</v>
      </c>
      <c r="C205" s="25">
        <v>0</v>
      </c>
      <c r="D205" s="25">
        <v>0</v>
      </c>
      <c r="E205" s="28"/>
    </row>
    <row r="206" ht="19.9" customHeight="true" spans="1:5">
      <c r="A206" s="26" t="s">
        <v>589</v>
      </c>
      <c r="B206" s="26" t="s">
        <v>452</v>
      </c>
      <c r="C206" s="27">
        <v>0</v>
      </c>
      <c r="D206" s="27">
        <v>0</v>
      </c>
      <c r="E206" s="28"/>
    </row>
    <row r="207" ht="19.9" customHeight="true" spans="1:5">
      <c r="A207" s="14" t="s">
        <v>377</v>
      </c>
      <c r="B207" s="14"/>
      <c r="C207" s="22">
        <v>49836.81</v>
      </c>
      <c r="D207" s="27">
        <v>47665.588713</v>
      </c>
      <c r="E207" s="28">
        <f>D207/C207*100</f>
        <v>95.643338153064</v>
      </c>
    </row>
    <row r="208" ht="19.9" customHeight="true" spans="1:5">
      <c r="A208" s="14" t="s">
        <v>378</v>
      </c>
      <c r="B208" s="14"/>
      <c r="C208" s="25"/>
      <c r="D208" s="25"/>
      <c r="E208" s="28"/>
    </row>
    <row r="209" ht="19.9" customHeight="true" spans="1:5">
      <c r="A209" s="14" t="s">
        <v>379</v>
      </c>
      <c r="B209" s="14"/>
      <c r="C209" s="25"/>
      <c r="D209" s="25"/>
      <c r="E209" s="28"/>
    </row>
    <row r="210" ht="19.9" customHeight="true" spans="1:5">
      <c r="A210" s="14" t="s">
        <v>380</v>
      </c>
      <c r="B210" s="14"/>
      <c r="C210" s="37">
        <v>7351.7</v>
      </c>
      <c r="D210" s="27"/>
      <c r="E210" s="28"/>
    </row>
    <row r="211" ht="19.9" customHeight="true" spans="1:5">
      <c r="A211" s="14" t="s">
        <v>381</v>
      </c>
      <c r="B211" s="14"/>
      <c r="C211" s="37">
        <v>6510.43</v>
      </c>
      <c r="D211" s="27">
        <v>6308.4</v>
      </c>
      <c r="E211" s="28">
        <f>D211/C211*100</f>
        <v>96.8968255553013</v>
      </c>
    </row>
    <row r="212" ht="19.9" customHeight="true" spans="1:5">
      <c r="A212" s="14" t="s">
        <v>39</v>
      </c>
      <c r="B212" s="14"/>
      <c r="C212" s="22">
        <v>63698.94</v>
      </c>
      <c r="D212" s="27">
        <v>53973.99</v>
      </c>
      <c r="E212" s="28">
        <f>D212/C212*100</f>
        <v>84.7329484603668</v>
      </c>
    </row>
  </sheetData>
  <mergeCells count="7">
    <mergeCell ref="A1:E1"/>
    <mergeCell ref="A207:B207"/>
    <mergeCell ref="A208:B208"/>
    <mergeCell ref="A209:B209"/>
    <mergeCell ref="A210:B210"/>
    <mergeCell ref="A211:B211"/>
    <mergeCell ref="A212:B212"/>
  </mergeCells>
  <pageMargins left="0.118000000715256" right="0.118000000715256" top="0.118000000715256" bottom="0.118000000715256"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topLeftCell="A12" workbookViewId="0">
      <selection activeCell="E18" sqref="E18"/>
    </sheetView>
  </sheetViews>
  <sheetFormatPr defaultColWidth="10" defaultRowHeight="13.5" outlineLevelCol="4"/>
  <cols>
    <col min="1" max="1" width="40.1666666666667" customWidth="true"/>
    <col min="2" max="4" width="19.4916666666667" customWidth="true"/>
    <col min="5" max="5" width="64.6" customWidth="true"/>
    <col min="6" max="6" width="9.76666666666667" customWidth="true"/>
  </cols>
  <sheetData>
    <row r="1" ht="37" customHeight="true" spans="1:4">
      <c r="A1" s="1" t="s">
        <v>17</v>
      </c>
      <c r="B1" s="1"/>
      <c r="C1" s="1"/>
      <c r="D1" s="1"/>
    </row>
    <row r="2" ht="19.9" customHeight="true" spans="1:4">
      <c r="A2" s="6"/>
      <c r="B2" s="6"/>
      <c r="C2" s="7"/>
      <c r="D2" s="7" t="s">
        <v>28</v>
      </c>
    </row>
    <row r="3" ht="33.15" customHeight="true" spans="1:5">
      <c r="A3" s="8" t="s">
        <v>42</v>
      </c>
      <c r="B3" s="8" t="s">
        <v>519</v>
      </c>
      <c r="C3" s="8" t="s">
        <v>520</v>
      </c>
      <c r="D3" s="8" t="s">
        <v>521</v>
      </c>
      <c r="E3" s="8" t="s">
        <v>382</v>
      </c>
    </row>
    <row r="4" ht="25.6" customHeight="true" spans="1:5">
      <c r="A4" s="23" t="s">
        <v>383</v>
      </c>
      <c r="B4" s="15">
        <v>2408.02</v>
      </c>
      <c r="C4" s="30">
        <v>2763.34</v>
      </c>
      <c r="D4" s="22">
        <f>C4/B4*100</f>
        <v>114.755691397912</v>
      </c>
      <c r="E4" s="12" t="s">
        <v>384</v>
      </c>
    </row>
    <row r="5" ht="25.6" customHeight="true" spans="1:5">
      <c r="A5" s="19" t="s">
        <v>385</v>
      </c>
      <c r="B5" s="15">
        <v>1613.57</v>
      </c>
      <c r="C5" s="30">
        <v>1956.82</v>
      </c>
      <c r="D5" s="22">
        <f t="shared" ref="D5:D21" si="0">C5/B5*100</f>
        <v>121.272705863396</v>
      </c>
      <c r="E5" s="12" t="s">
        <v>386</v>
      </c>
    </row>
    <row r="6" ht="25.6" customHeight="true" spans="1:5">
      <c r="A6" s="19" t="s">
        <v>387</v>
      </c>
      <c r="B6" s="15">
        <v>304.33</v>
      </c>
      <c r="C6" s="30">
        <v>332.36</v>
      </c>
      <c r="D6" s="22">
        <f t="shared" si="0"/>
        <v>109.210396608944</v>
      </c>
      <c r="E6" s="12" t="s">
        <v>388</v>
      </c>
    </row>
    <row r="7" ht="25.6" customHeight="true" spans="1:5">
      <c r="A7" s="19" t="s">
        <v>389</v>
      </c>
      <c r="B7" s="15">
        <v>236.58</v>
      </c>
      <c r="C7" s="30">
        <v>290.4</v>
      </c>
      <c r="D7" s="22">
        <f t="shared" si="0"/>
        <v>122.749175754502</v>
      </c>
      <c r="E7" s="12" t="s">
        <v>390</v>
      </c>
    </row>
    <row r="8" ht="25.6" customHeight="true" spans="1:5">
      <c r="A8" s="19" t="s">
        <v>391</v>
      </c>
      <c r="B8" s="15">
        <v>253.54</v>
      </c>
      <c r="C8" s="30">
        <v>183.76</v>
      </c>
      <c r="D8" s="22">
        <f t="shared" si="0"/>
        <v>72.4777155478425</v>
      </c>
      <c r="E8" s="12" t="s">
        <v>392</v>
      </c>
    </row>
    <row r="9" ht="25.6" customHeight="true" spans="1:5">
      <c r="A9" s="23" t="s">
        <v>393</v>
      </c>
      <c r="B9" s="15">
        <v>215.26</v>
      </c>
      <c r="C9" s="30">
        <v>274.35</v>
      </c>
      <c r="D9" s="22">
        <f t="shared" si="0"/>
        <v>127.450524946576</v>
      </c>
      <c r="E9" s="12" t="s">
        <v>394</v>
      </c>
    </row>
    <row r="10" ht="25.6" customHeight="true" spans="1:5">
      <c r="A10" s="19" t="s">
        <v>395</v>
      </c>
      <c r="B10" s="15">
        <v>173.47</v>
      </c>
      <c r="C10" s="30">
        <v>227.77</v>
      </c>
      <c r="D10" s="22">
        <f t="shared" si="0"/>
        <v>131.302242462674</v>
      </c>
      <c r="E10" s="12" t="s">
        <v>396</v>
      </c>
    </row>
    <row r="11" ht="25.6" customHeight="true" spans="1:5">
      <c r="A11" s="19" t="s">
        <v>397</v>
      </c>
      <c r="B11" s="15"/>
      <c r="C11" s="30">
        <v>0</v>
      </c>
      <c r="D11" s="22"/>
      <c r="E11" s="12" t="s">
        <v>398</v>
      </c>
    </row>
    <row r="12" ht="25.6" customHeight="true" spans="1:5">
      <c r="A12" s="19" t="s">
        <v>399</v>
      </c>
      <c r="B12" s="15"/>
      <c r="C12" s="30">
        <v>0</v>
      </c>
      <c r="D12" s="22"/>
      <c r="E12" s="12" t="s">
        <v>400</v>
      </c>
    </row>
    <row r="13" ht="25.6" customHeight="true" spans="1:5">
      <c r="A13" s="19" t="s">
        <v>401</v>
      </c>
      <c r="B13" s="15">
        <v>7.56</v>
      </c>
      <c r="C13" s="30">
        <v>0</v>
      </c>
      <c r="D13" s="22">
        <f t="shared" si="0"/>
        <v>0</v>
      </c>
      <c r="E13" s="12" t="s">
        <v>402</v>
      </c>
    </row>
    <row r="14" ht="25.6" customHeight="true" spans="1:5">
      <c r="A14" s="19" t="s">
        <v>403</v>
      </c>
      <c r="B14" s="15"/>
      <c r="C14" s="30">
        <v>0</v>
      </c>
      <c r="D14" s="22"/>
      <c r="E14" s="12" t="s">
        <v>404</v>
      </c>
    </row>
    <row r="15" ht="25.6" customHeight="true" spans="1:5">
      <c r="A15" s="19" t="s">
        <v>405</v>
      </c>
      <c r="B15" s="15">
        <v>13.72</v>
      </c>
      <c r="C15" s="30">
        <v>15.2</v>
      </c>
      <c r="D15" s="22">
        <f t="shared" si="0"/>
        <v>110.787172011662</v>
      </c>
      <c r="E15" s="12" t="s">
        <v>406</v>
      </c>
    </row>
    <row r="16" ht="25.6" customHeight="true" spans="1:5">
      <c r="A16" s="19" t="s">
        <v>407</v>
      </c>
      <c r="B16" s="15">
        <v>0</v>
      </c>
      <c r="C16" s="30">
        <v>4.5</v>
      </c>
      <c r="D16" s="22"/>
      <c r="E16" s="12" t="s">
        <v>408</v>
      </c>
    </row>
    <row r="17" ht="25.6" customHeight="true" spans="1:5">
      <c r="A17" s="19" t="s">
        <v>409</v>
      </c>
      <c r="B17" s="15">
        <v>3.38</v>
      </c>
      <c r="C17" s="30">
        <v>6.8</v>
      </c>
      <c r="D17" s="22">
        <f t="shared" si="0"/>
        <v>201.183431952663</v>
      </c>
      <c r="E17" s="12" t="s">
        <v>410</v>
      </c>
    </row>
    <row r="18" ht="25.6" customHeight="true" spans="1:5">
      <c r="A18" s="19" t="s">
        <v>411</v>
      </c>
      <c r="B18" s="15">
        <v>17.13</v>
      </c>
      <c r="C18" s="30">
        <v>18</v>
      </c>
      <c r="D18" s="22">
        <f t="shared" si="0"/>
        <v>105.07880910683</v>
      </c>
      <c r="E18" s="12" t="s">
        <v>412</v>
      </c>
    </row>
    <row r="19" ht="25.6" customHeight="true" spans="1:5">
      <c r="A19" s="19" t="s">
        <v>413</v>
      </c>
      <c r="B19" s="15"/>
      <c r="C19" s="30">
        <v>2.08</v>
      </c>
      <c r="D19" s="22"/>
      <c r="E19" s="12" t="s">
        <v>414</v>
      </c>
    </row>
    <row r="20" ht="25.6" customHeight="true" spans="1:5">
      <c r="A20" s="23" t="s">
        <v>415</v>
      </c>
      <c r="B20" s="15">
        <v>4.17</v>
      </c>
      <c r="C20" s="30">
        <v>20.7</v>
      </c>
      <c r="D20" s="22">
        <f t="shared" si="0"/>
        <v>496.402877697842</v>
      </c>
      <c r="E20" s="12" t="s">
        <v>416</v>
      </c>
    </row>
    <row r="21" ht="25.6" customHeight="true" spans="1:5">
      <c r="A21" s="19" t="s">
        <v>417</v>
      </c>
      <c r="B21" s="15">
        <v>4.17</v>
      </c>
      <c r="C21" s="30">
        <v>20.7</v>
      </c>
      <c r="D21" s="22">
        <f t="shared" si="0"/>
        <v>496.402877697842</v>
      </c>
      <c r="E21" s="12" t="s">
        <v>418</v>
      </c>
    </row>
    <row r="22" ht="25.6" customHeight="true" spans="1:5">
      <c r="A22" s="19" t="s">
        <v>419</v>
      </c>
      <c r="B22" s="15"/>
      <c r="C22" s="30">
        <v>0</v>
      </c>
      <c r="D22" s="22"/>
      <c r="E22" s="12" t="s">
        <v>420</v>
      </c>
    </row>
    <row r="23" ht="25.6" customHeight="true" spans="1:5">
      <c r="A23" s="23" t="s">
        <v>421</v>
      </c>
      <c r="B23" s="15">
        <v>2956.96</v>
      </c>
      <c r="C23" s="31">
        <v>3484.8752</v>
      </c>
      <c r="D23" s="22">
        <f t="shared" ref="D22:D30" si="1">C23/B23*100</f>
        <v>117.853308803636</v>
      </c>
      <c r="E23" s="12" t="s">
        <v>422</v>
      </c>
    </row>
    <row r="24" ht="25.6" customHeight="true" spans="1:5">
      <c r="A24" s="19" t="s">
        <v>423</v>
      </c>
      <c r="B24" s="15">
        <v>2776.77</v>
      </c>
      <c r="C24" s="31">
        <v>3250.5674</v>
      </c>
      <c r="D24" s="22">
        <f t="shared" si="1"/>
        <v>117.062896818966</v>
      </c>
      <c r="E24" s="12" t="s">
        <v>424</v>
      </c>
    </row>
    <row r="25" ht="25.6" customHeight="true" spans="1:5">
      <c r="A25" s="19" t="s">
        <v>425</v>
      </c>
      <c r="B25" s="15">
        <v>180.19</v>
      </c>
      <c r="C25" s="31">
        <v>234.3078</v>
      </c>
      <c r="D25" s="22">
        <f t="shared" si="1"/>
        <v>130.033742161052</v>
      </c>
      <c r="E25" s="12" t="s">
        <v>426</v>
      </c>
    </row>
    <row r="26" ht="25.6" customHeight="true" spans="1:5">
      <c r="A26" s="23" t="s">
        <v>427</v>
      </c>
      <c r="B26" s="15">
        <v>6.91</v>
      </c>
      <c r="C26" s="30">
        <v>1.9</v>
      </c>
      <c r="D26" s="22">
        <f t="shared" si="1"/>
        <v>27.4963820549928</v>
      </c>
      <c r="E26" s="12" t="s">
        <v>428</v>
      </c>
    </row>
    <row r="27" ht="25.6" customHeight="true" spans="1:5">
      <c r="A27" s="19" t="s">
        <v>429</v>
      </c>
      <c r="B27" s="15">
        <v>6.91</v>
      </c>
      <c r="C27" s="30">
        <v>1.9</v>
      </c>
      <c r="D27" s="22">
        <f t="shared" si="1"/>
        <v>27.4963820549928</v>
      </c>
      <c r="E27" s="12" t="s">
        <v>430</v>
      </c>
    </row>
    <row r="28" ht="25.6" customHeight="true" spans="1:5">
      <c r="A28" s="23" t="s">
        <v>431</v>
      </c>
      <c r="B28" s="15">
        <v>14.34</v>
      </c>
      <c r="C28" s="30">
        <v>351.95</v>
      </c>
      <c r="D28" s="22">
        <f t="shared" si="1"/>
        <v>2454.32357043236</v>
      </c>
      <c r="E28" s="12" t="s">
        <v>432</v>
      </c>
    </row>
    <row r="29" ht="25.6" customHeight="true" spans="1:5">
      <c r="A29" s="19" t="s">
        <v>433</v>
      </c>
      <c r="B29" s="15"/>
      <c r="C29" s="30">
        <v>351.95</v>
      </c>
      <c r="D29" s="22"/>
      <c r="E29" s="12" t="s">
        <v>434</v>
      </c>
    </row>
    <row r="30" ht="25.6" customHeight="true" spans="1:5">
      <c r="A30" s="23" t="s">
        <v>435</v>
      </c>
      <c r="B30" s="15">
        <v>5605.66</v>
      </c>
      <c r="C30" s="31">
        <v>6897.1152</v>
      </c>
      <c r="D30" s="22">
        <f t="shared" si="1"/>
        <v>123.038414745097</v>
      </c>
      <c r="E30" s="12"/>
    </row>
    <row r="31" ht="31.3" customHeight="true" spans="1:5">
      <c r="A31" s="18" t="s">
        <v>590</v>
      </c>
      <c r="B31" s="18"/>
      <c r="C31" s="18"/>
      <c r="D31" s="18"/>
      <c r="E31" s="18"/>
    </row>
  </sheetData>
  <mergeCells count="2">
    <mergeCell ref="A1:D1"/>
    <mergeCell ref="A31:E31"/>
  </mergeCells>
  <pageMargins left="0.75" right="0.75" top="0.270000010728836" bottom="0.270000010728836" header="0" footer="0"/>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D4" sqref="D4"/>
    </sheetView>
  </sheetViews>
  <sheetFormatPr defaultColWidth="10" defaultRowHeight="13.5" outlineLevelCol="3"/>
  <cols>
    <col min="1" max="1" width="40.1666666666667" customWidth="true"/>
    <col min="2" max="4" width="19.4916666666667" customWidth="true"/>
    <col min="5" max="5" width="9.76666666666667" customWidth="true"/>
  </cols>
  <sheetData>
    <row r="1" ht="37" customHeight="true" spans="1:4">
      <c r="A1" s="1" t="s">
        <v>18</v>
      </c>
      <c r="B1" s="1"/>
      <c r="C1" s="1"/>
      <c r="D1" s="1"/>
    </row>
    <row r="2" ht="19.9" customHeight="true" spans="1:4">
      <c r="A2" s="6"/>
      <c r="B2" s="6"/>
      <c r="C2" s="7"/>
      <c r="D2" s="7" t="s">
        <v>28</v>
      </c>
    </row>
    <row r="3" ht="33.15" customHeight="true" spans="1:4">
      <c r="A3" s="8" t="s">
        <v>437</v>
      </c>
      <c r="B3" s="8" t="s">
        <v>519</v>
      </c>
      <c r="C3" s="8" t="s">
        <v>520</v>
      </c>
      <c r="D3" s="8" t="s">
        <v>521</v>
      </c>
    </row>
    <row r="4" ht="25.6" customHeight="true" spans="1:4">
      <c r="A4" s="19" t="s">
        <v>438</v>
      </c>
      <c r="B4" s="11">
        <v>11111.09</v>
      </c>
      <c r="C4" s="27">
        <v>2208.9229</v>
      </c>
      <c r="D4" s="22">
        <f>C4/B4*100</f>
        <v>19.8803438726534</v>
      </c>
    </row>
    <row r="5" ht="25.6" customHeight="true" spans="1:4">
      <c r="A5" s="19" t="s">
        <v>439</v>
      </c>
      <c r="B5" s="15">
        <v>1569.04</v>
      </c>
      <c r="C5" s="11"/>
      <c r="D5" s="22"/>
    </row>
    <row r="6" ht="25.6" customHeight="true" spans="1:4">
      <c r="A6" s="19"/>
      <c r="B6" s="15"/>
      <c r="C6" s="11"/>
      <c r="D6" s="22"/>
    </row>
    <row r="7" ht="25.6" customHeight="true" spans="1:4">
      <c r="A7" s="23" t="s">
        <v>440</v>
      </c>
      <c r="B7" s="11">
        <v>12680.13</v>
      </c>
      <c r="C7" s="27">
        <v>2208.9229</v>
      </c>
      <c r="D7" s="22">
        <f>C7/B7*100</f>
        <v>17.420349002731</v>
      </c>
    </row>
    <row r="8" ht="15.75" spans="2:2">
      <c r="B8" s="29"/>
    </row>
    <row r="9" ht="15.75" spans="2:2">
      <c r="B9" s="6"/>
    </row>
  </sheetData>
  <mergeCells count="1">
    <mergeCell ref="A1:D1"/>
  </mergeCells>
  <pageMargins left="0.75" right="0.75" top="0.270000010728836" bottom="0.270000010728836" header="0" footer="0"/>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workbookViewId="0">
      <selection activeCell="E17" sqref="E17"/>
    </sheetView>
  </sheetViews>
  <sheetFormatPr defaultColWidth="10" defaultRowHeight="13.5" outlineLevelCol="4"/>
  <cols>
    <col min="1" max="1" width="10.8583333333333" customWidth="true"/>
    <col min="2" max="2" width="46.675" customWidth="true"/>
    <col min="3" max="5" width="19.4916666666667" customWidth="true"/>
    <col min="6" max="8" width="9.76666666666667" customWidth="true"/>
  </cols>
  <sheetData>
    <row r="1" ht="37" customHeight="true" spans="1:5">
      <c r="A1" s="1" t="s">
        <v>19</v>
      </c>
      <c r="B1" s="1"/>
      <c r="C1" s="1"/>
      <c r="D1" s="1"/>
      <c r="E1" s="1"/>
    </row>
    <row r="2" ht="19.9" customHeight="true" spans="2:5">
      <c r="B2" s="6"/>
      <c r="C2" s="6"/>
      <c r="D2" s="6"/>
      <c r="E2" s="7" t="s">
        <v>28</v>
      </c>
    </row>
    <row r="3" ht="33.9" customHeight="true" spans="1:5">
      <c r="A3" s="8" t="s">
        <v>41</v>
      </c>
      <c r="B3" s="8" t="s">
        <v>42</v>
      </c>
      <c r="C3" s="8" t="s">
        <v>519</v>
      </c>
      <c r="D3" s="8" t="s">
        <v>520</v>
      </c>
      <c r="E3" s="8" t="s">
        <v>521</v>
      </c>
    </row>
    <row r="4" ht="19.9" customHeight="true" spans="1:5">
      <c r="A4" s="24" t="s">
        <v>273</v>
      </c>
      <c r="B4" s="24" t="s">
        <v>274</v>
      </c>
      <c r="C4" s="15">
        <v>10447.2082</v>
      </c>
      <c r="D4" s="25">
        <v>2187.2229</v>
      </c>
      <c r="E4" s="28">
        <f>D4/C4*100</f>
        <v>20.9359558853245</v>
      </c>
    </row>
    <row r="5" ht="19.9" customHeight="true" spans="1:5">
      <c r="A5" s="24" t="s">
        <v>591</v>
      </c>
      <c r="B5" s="24" t="s">
        <v>442</v>
      </c>
      <c r="C5" s="15">
        <v>10447.2082</v>
      </c>
      <c r="D5" s="25">
        <v>2187.2229</v>
      </c>
      <c r="E5" s="28">
        <f t="shared" ref="E5:E12" si="0">D5/C5*100</f>
        <v>20.9359558853245</v>
      </c>
    </row>
    <row r="6" ht="19.9" customHeight="true" spans="1:5">
      <c r="A6" s="26" t="s">
        <v>443</v>
      </c>
      <c r="B6" s="26" t="s">
        <v>444</v>
      </c>
      <c r="C6" s="15">
        <v>234.05</v>
      </c>
      <c r="D6" s="27">
        <v>54.726</v>
      </c>
      <c r="E6" s="28">
        <f t="shared" si="0"/>
        <v>23.3821832941679</v>
      </c>
    </row>
    <row r="7" ht="19.9" customHeight="true" spans="1:5">
      <c r="A7" s="26" t="s">
        <v>445</v>
      </c>
      <c r="B7" s="26" t="s">
        <v>446</v>
      </c>
      <c r="C7" s="15">
        <v>9452.1225</v>
      </c>
      <c r="D7" s="27">
        <v>1467.3714</v>
      </c>
      <c r="E7" s="28">
        <f t="shared" si="0"/>
        <v>15.5242528860581</v>
      </c>
    </row>
    <row r="8" ht="19.9" customHeight="true" spans="1:5">
      <c r="A8" s="26" t="s">
        <v>447</v>
      </c>
      <c r="B8" s="26" t="s">
        <v>448</v>
      </c>
      <c r="C8" s="15">
        <v>481.8917</v>
      </c>
      <c r="D8" s="27">
        <v>150.1083</v>
      </c>
      <c r="E8" s="28">
        <f t="shared" si="0"/>
        <v>31.1497998409186</v>
      </c>
    </row>
    <row r="9" ht="19.9" customHeight="true" spans="1:5">
      <c r="A9" s="26" t="s">
        <v>449</v>
      </c>
      <c r="B9" s="26" t="s">
        <v>450</v>
      </c>
      <c r="C9" s="15">
        <v>279.144</v>
      </c>
      <c r="D9" s="27">
        <v>515.0172</v>
      </c>
      <c r="E9" s="28">
        <f t="shared" si="0"/>
        <v>184.498753331614</v>
      </c>
    </row>
    <row r="10" ht="19.9" customHeight="true" spans="1:5">
      <c r="A10" s="24" t="s">
        <v>451</v>
      </c>
      <c r="B10" s="24" t="s">
        <v>452</v>
      </c>
      <c r="C10" s="15">
        <v>24</v>
      </c>
      <c r="D10" s="25">
        <v>21.7</v>
      </c>
      <c r="E10" s="28">
        <f t="shared" si="0"/>
        <v>90.4166666666667</v>
      </c>
    </row>
    <row r="11" ht="19.9" customHeight="true" spans="1:5">
      <c r="A11" s="24" t="s">
        <v>453</v>
      </c>
      <c r="B11" s="24" t="s">
        <v>454</v>
      </c>
      <c r="C11" s="15">
        <v>24</v>
      </c>
      <c r="D11" s="25">
        <v>21.7</v>
      </c>
      <c r="E11" s="28">
        <f t="shared" si="0"/>
        <v>90.4166666666667</v>
      </c>
    </row>
    <row r="12" ht="19.9" customHeight="true" spans="1:5">
      <c r="A12" s="26" t="s">
        <v>455</v>
      </c>
      <c r="B12" s="26" t="s">
        <v>456</v>
      </c>
      <c r="C12" s="15">
        <v>24</v>
      </c>
      <c r="D12" s="27">
        <v>21.7</v>
      </c>
      <c r="E12" s="28">
        <f t="shared" si="0"/>
        <v>90.4166666666667</v>
      </c>
    </row>
    <row r="13" ht="19.9" customHeight="true" spans="1:5">
      <c r="A13" s="24" t="s">
        <v>588</v>
      </c>
      <c r="B13" s="24" t="s">
        <v>452</v>
      </c>
      <c r="C13" s="25">
        <v>0</v>
      </c>
      <c r="D13" s="25">
        <v>0</v>
      </c>
      <c r="E13" s="28"/>
    </row>
    <row r="14" ht="19.9" customHeight="true" spans="1:5">
      <c r="A14" s="26" t="s">
        <v>589</v>
      </c>
      <c r="B14" s="26" t="s">
        <v>452</v>
      </c>
      <c r="C14" s="27">
        <v>0</v>
      </c>
      <c r="D14" s="27">
        <v>0</v>
      </c>
      <c r="E14" s="28"/>
    </row>
    <row r="15" ht="19.9" customHeight="true" spans="1:5">
      <c r="A15" s="14" t="s">
        <v>378</v>
      </c>
      <c r="B15" s="14"/>
      <c r="C15" s="27"/>
      <c r="E15" s="28"/>
    </row>
    <row r="16" ht="19.9" customHeight="true" spans="1:5">
      <c r="A16" s="14" t="s">
        <v>380</v>
      </c>
      <c r="B16" s="14"/>
      <c r="C16" s="25">
        <v>2208.92</v>
      </c>
      <c r="D16" s="25"/>
      <c r="E16" s="28"/>
    </row>
    <row r="17" ht="19.9" customHeight="true" spans="1:5">
      <c r="A17" s="14" t="s">
        <v>457</v>
      </c>
      <c r="B17" s="14"/>
      <c r="C17" s="15">
        <v>12680.13</v>
      </c>
      <c r="D17" s="27">
        <v>2208.9229</v>
      </c>
      <c r="E17" s="28">
        <f>D17/C17*100</f>
        <v>17.420349002731</v>
      </c>
    </row>
  </sheetData>
  <mergeCells count="4">
    <mergeCell ref="A1:E1"/>
    <mergeCell ref="A15:B15"/>
    <mergeCell ref="A16:B16"/>
    <mergeCell ref="A17:B17"/>
  </mergeCells>
  <pageMargins left="0.118000000715256" right="0.118000000715256" top="0.118000000715256" bottom="0.118000000715256"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workbookViewId="0">
      <selection activeCell="C36" sqref="C36"/>
    </sheetView>
  </sheetViews>
  <sheetFormatPr defaultColWidth="10" defaultRowHeight="13.5" outlineLevelCol="4"/>
  <cols>
    <col min="1" max="1" width="40.1666666666667" customWidth="true"/>
    <col min="2" max="5" width="19.4916666666667" customWidth="true"/>
    <col min="6" max="6" width="9.76666666666667" customWidth="true"/>
  </cols>
  <sheetData>
    <row r="1" ht="37" customHeight="true" spans="1:5">
      <c r="A1" s="1" t="s">
        <v>2</v>
      </c>
      <c r="B1" s="1"/>
      <c r="C1" s="1"/>
      <c r="D1" s="1"/>
      <c r="E1" s="1"/>
    </row>
    <row r="2" ht="19.9" customHeight="true" spans="1:5">
      <c r="A2" s="6"/>
      <c r="B2" s="6"/>
      <c r="C2" s="6"/>
      <c r="D2" s="7"/>
      <c r="E2" s="7" t="s">
        <v>28</v>
      </c>
    </row>
    <row r="3" ht="33.15" customHeight="true" spans="1:5">
      <c r="A3" s="8" t="s">
        <v>29</v>
      </c>
      <c r="B3" s="8" t="s">
        <v>30</v>
      </c>
      <c r="C3" s="8" t="s">
        <v>31</v>
      </c>
      <c r="D3" s="8" t="s">
        <v>32</v>
      </c>
      <c r="E3" s="8" t="s">
        <v>33</v>
      </c>
    </row>
    <row r="4" ht="19.9" customHeight="true" spans="1:5">
      <c r="A4" s="19" t="s">
        <v>34</v>
      </c>
      <c r="B4" s="15">
        <v>32000</v>
      </c>
      <c r="C4" s="15">
        <v>38510.43</v>
      </c>
      <c r="D4" s="15">
        <v>38510.43</v>
      </c>
      <c r="E4" s="11">
        <v>100</v>
      </c>
    </row>
    <row r="5" ht="19.9" customHeight="true" spans="1:5">
      <c r="A5" s="19" t="s">
        <v>35</v>
      </c>
      <c r="B5" s="15">
        <v>14059.77</v>
      </c>
      <c r="C5" s="15">
        <v>17915.26</v>
      </c>
      <c r="D5" s="15">
        <v>17915.26</v>
      </c>
      <c r="E5" s="11">
        <v>100</v>
      </c>
    </row>
    <row r="6" ht="19.9" customHeight="true" spans="1:5">
      <c r="A6" s="19"/>
      <c r="B6" s="15"/>
      <c r="C6" s="15"/>
      <c r="D6" s="15"/>
      <c r="E6" s="11"/>
    </row>
    <row r="7" ht="19.9" customHeight="true" spans="1:5">
      <c r="A7" s="19"/>
      <c r="B7" s="15"/>
      <c r="C7" s="15"/>
      <c r="D7" s="15"/>
      <c r="E7" s="11"/>
    </row>
    <row r="8" ht="19.9" customHeight="true" spans="1:5">
      <c r="A8" s="23" t="s">
        <v>36</v>
      </c>
      <c r="B8" s="15">
        <v>46059.77</v>
      </c>
      <c r="C8" s="15">
        <v>56425.69</v>
      </c>
      <c r="D8" s="15">
        <v>56425.69</v>
      </c>
      <c r="E8" s="11">
        <v>100</v>
      </c>
    </row>
    <row r="9" ht="19.9" customHeight="true" spans="1:5">
      <c r="A9" s="23" t="s">
        <v>37</v>
      </c>
      <c r="B9" s="15"/>
      <c r="C9" s="15">
        <v>7273.25</v>
      </c>
      <c r="D9" s="15">
        <v>7273.25</v>
      </c>
      <c r="E9" s="11">
        <v>100</v>
      </c>
    </row>
    <row r="10" ht="19.9" customHeight="true" spans="1:5">
      <c r="A10" s="23" t="s">
        <v>38</v>
      </c>
      <c r="B10" s="15"/>
      <c r="C10" s="15"/>
      <c r="D10" s="15"/>
      <c r="E10" s="11"/>
    </row>
    <row r="11" ht="19.9" customHeight="true" spans="1:5">
      <c r="A11" s="19"/>
      <c r="B11" s="15"/>
      <c r="C11" s="15"/>
      <c r="D11" s="15"/>
      <c r="E11" s="11"/>
    </row>
    <row r="12" ht="19.9" customHeight="true" spans="1:5">
      <c r="A12" s="23" t="s">
        <v>39</v>
      </c>
      <c r="B12" s="15">
        <v>46059.77</v>
      </c>
      <c r="C12" s="15">
        <v>63698.94</v>
      </c>
      <c r="D12" s="15">
        <v>63698.94</v>
      </c>
      <c r="E12" s="11">
        <v>100</v>
      </c>
    </row>
    <row r="13" spans="1:1">
      <c r="A13" t="s">
        <v>40</v>
      </c>
    </row>
  </sheetData>
  <mergeCells count="1">
    <mergeCell ref="A1:E1"/>
  </mergeCells>
  <pageMargins left="0.75" right="0.75" top="0.270000010728836" bottom="0.270000010728836"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A1" sqref="A1:D1"/>
    </sheetView>
  </sheetViews>
  <sheetFormatPr defaultColWidth="10" defaultRowHeight="13.5" outlineLevelCol="3"/>
  <cols>
    <col min="1" max="1" width="40.1666666666667" customWidth="true"/>
    <col min="2" max="4" width="19.4916666666667" customWidth="true"/>
    <col min="5" max="5" width="9.76666666666667" customWidth="true"/>
  </cols>
  <sheetData>
    <row r="1" ht="37" customHeight="true" spans="1:4">
      <c r="A1" s="1" t="s">
        <v>20</v>
      </c>
      <c r="B1" s="1"/>
      <c r="C1" s="1"/>
      <c r="D1" s="1"/>
    </row>
    <row r="2" ht="19.9" customHeight="true" spans="1:4">
      <c r="A2" s="6"/>
      <c r="B2" s="6"/>
      <c r="C2" s="7"/>
      <c r="D2" s="7" t="s">
        <v>28</v>
      </c>
    </row>
    <row r="3" ht="33.15" customHeight="true" spans="1:4">
      <c r="A3" s="8" t="s">
        <v>458</v>
      </c>
      <c r="B3" s="8" t="s">
        <v>519</v>
      </c>
      <c r="C3" s="8" t="s">
        <v>520</v>
      </c>
      <c r="D3" s="8" t="s">
        <v>521</v>
      </c>
    </row>
    <row r="4" ht="25.6" customHeight="true" spans="1:4">
      <c r="A4" s="23" t="s">
        <v>460</v>
      </c>
      <c r="B4" s="15"/>
      <c r="C4" s="15"/>
      <c r="D4" s="11"/>
    </row>
    <row r="5" ht="25.6" customHeight="true" spans="1:4">
      <c r="A5" s="19" t="s">
        <v>592</v>
      </c>
      <c r="B5" s="15"/>
      <c r="C5" s="15"/>
      <c r="D5" s="11"/>
    </row>
    <row r="6" ht="25.6" customHeight="true" spans="1:4">
      <c r="A6" s="19"/>
      <c r="B6" s="15"/>
      <c r="C6" s="15"/>
      <c r="D6" s="11"/>
    </row>
    <row r="7" ht="25.6" customHeight="true" spans="1:4">
      <c r="A7" s="23" t="s">
        <v>462</v>
      </c>
      <c r="B7" s="15"/>
      <c r="C7" s="15"/>
      <c r="D7" s="11"/>
    </row>
    <row r="8" ht="25.6" customHeight="true" spans="1:4">
      <c r="A8" s="23" t="s">
        <v>463</v>
      </c>
      <c r="B8" s="15"/>
      <c r="C8" s="15"/>
      <c r="D8" s="11"/>
    </row>
    <row r="9" ht="25.6" customHeight="true" spans="1:4">
      <c r="A9" s="19" t="s">
        <v>464</v>
      </c>
      <c r="B9" s="19"/>
      <c r="C9" s="19"/>
      <c r="D9" s="19"/>
    </row>
  </sheetData>
  <mergeCells count="2">
    <mergeCell ref="A1:D1"/>
    <mergeCell ref="A9:D9"/>
  </mergeCells>
  <pageMargins left="0.75" right="0.75" top="0.270000010728836" bottom="0.270000010728836" header="0" footer="0"/>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selection activeCell="A1" sqref="A1:D1"/>
    </sheetView>
  </sheetViews>
  <sheetFormatPr defaultColWidth="10" defaultRowHeight="13.5" outlineLevelCol="3"/>
  <cols>
    <col min="1" max="1" width="40.1666666666667" customWidth="true"/>
    <col min="2" max="4" width="19.4916666666667" customWidth="true"/>
    <col min="5" max="5" width="9.76666666666667" customWidth="true"/>
  </cols>
  <sheetData>
    <row r="1" ht="37" customHeight="true" spans="1:4">
      <c r="A1" s="1" t="s">
        <v>21</v>
      </c>
      <c r="B1" s="1"/>
      <c r="C1" s="1"/>
      <c r="D1" s="1"/>
    </row>
    <row r="2" ht="19.9" customHeight="true" spans="1:4">
      <c r="A2" s="6"/>
      <c r="B2" s="6"/>
      <c r="C2" s="7"/>
      <c r="D2" s="7" t="s">
        <v>28</v>
      </c>
    </row>
    <row r="3" ht="33.15" customHeight="true" spans="1:4">
      <c r="A3" s="8" t="s">
        <v>458</v>
      </c>
      <c r="B3" s="8" t="s">
        <v>519</v>
      </c>
      <c r="C3" s="8" t="s">
        <v>520</v>
      </c>
      <c r="D3" s="8" t="s">
        <v>521</v>
      </c>
    </row>
    <row r="4" ht="25.6" customHeight="true" spans="1:4">
      <c r="A4" s="23" t="s">
        <v>465</v>
      </c>
      <c r="B4" s="15"/>
      <c r="C4" s="15"/>
      <c r="D4" s="11"/>
    </row>
    <row r="5" ht="25.6" customHeight="true" spans="1:4">
      <c r="A5" s="19" t="s">
        <v>466</v>
      </c>
      <c r="B5" s="15"/>
      <c r="C5" s="15"/>
      <c r="D5" s="11"/>
    </row>
    <row r="6" ht="25.6" customHeight="true" spans="1:4">
      <c r="A6" s="19" t="s">
        <v>467</v>
      </c>
      <c r="B6" s="15"/>
      <c r="C6" s="15"/>
      <c r="D6" s="11"/>
    </row>
    <row r="7" ht="25.6" customHeight="true" spans="1:4">
      <c r="A7" s="19"/>
      <c r="B7" s="15"/>
      <c r="C7" s="15"/>
      <c r="D7" s="11"/>
    </row>
    <row r="8" ht="25.6" customHeight="true" spans="1:4">
      <c r="A8" s="19"/>
      <c r="B8" s="15"/>
      <c r="C8" s="15"/>
      <c r="D8" s="11"/>
    </row>
    <row r="9" ht="25.6" customHeight="true" spans="1:4">
      <c r="A9" s="23" t="s">
        <v>468</v>
      </c>
      <c r="B9" s="15"/>
      <c r="C9" s="15"/>
      <c r="D9" s="11"/>
    </row>
    <row r="10" ht="25.6" customHeight="true" spans="1:4">
      <c r="A10" s="23" t="s">
        <v>378</v>
      </c>
      <c r="B10" s="15"/>
      <c r="C10" s="15"/>
      <c r="D10" s="11"/>
    </row>
    <row r="11" ht="25.6" customHeight="true" spans="1:4">
      <c r="A11" s="23" t="s">
        <v>469</v>
      </c>
      <c r="B11" s="15"/>
      <c r="C11" s="15"/>
      <c r="D11" s="11"/>
    </row>
    <row r="12" ht="25.6" customHeight="true" spans="1:4">
      <c r="A12" s="19" t="s">
        <v>470</v>
      </c>
      <c r="B12" s="19"/>
      <c r="C12" s="19"/>
      <c r="D12" s="19"/>
    </row>
  </sheetData>
  <mergeCells count="2">
    <mergeCell ref="A1:D1"/>
    <mergeCell ref="A12:D12"/>
  </mergeCells>
  <pageMargins left="0.75" right="0.75" top="0.270000010728836" bottom="0.270000010728836" header="0" footer="0"/>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40.1666666666667" customWidth="true"/>
    <col min="2" max="4" width="19.4916666666667" customWidth="true"/>
    <col min="5" max="5" width="9.76666666666667" customWidth="true"/>
  </cols>
  <sheetData>
    <row r="1" ht="37" customHeight="true" spans="1:4">
      <c r="A1" s="1" t="s">
        <v>22</v>
      </c>
      <c r="B1" s="1"/>
      <c r="C1" s="1"/>
      <c r="D1" s="1"/>
    </row>
    <row r="2" ht="19.9" customHeight="true" spans="1:4">
      <c r="A2" s="6"/>
      <c r="B2" s="6"/>
      <c r="C2" s="7"/>
      <c r="D2" s="7" t="s">
        <v>28</v>
      </c>
    </row>
    <row r="3" ht="33.15" customHeight="true" spans="1:4">
      <c r="A3" s="8" t="s">
        <v>474</v>
      </c>
      <c r="B3" s="8" t="s">
        <v>519</v>
      </c>
      <c r="C3" s="8" t="s">
        <v>520</v>
      </c>
      <c r="D3" s="8" t="s">
        <v>521</v>
      </c>
    </row>
    <row r="4" ht="25.6" customHeight="true" spans="1:4">
      <c r="A4" s="19" t="s">
        <v>471</v>
      </c>
      <c r="B4" s="15"/>
      <c r="C4" s="15"/>
      <c r="D4" s="11"/>
    </row>
    <row r="5" ht="25.6" customHeight="true" spans="1:4">
      <c r="A5" s="19" t="s">
        <v>472</v>
      </c>
      <c r="B5" s="15"/>
      <c r="C5" s="15"/>
      <c r="D5" s="11"/>
    </row>
    <row r="6" ht="25.6" customHeight="true" spans="1:4">
      <c r="A6" s="19" t="s">
        <v>473</v>
      </c>
      <c r="B6" s="19"/>
      <c r="C6" s="19"/>
      <c r="D6" s="19"/>
    </row>
  </sheetData>
  <mergeCells count="2">
    <mergeCell ref="A1:D1"/>
    <mergeCell ref="A6:D6"/>
  </mergeCells>
  <pageMargins left="0.75" right="0.75" top="0.270000010728836" bottom="0.270000010728836" header="0" footer="0"/>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40.1666666666667" customWidth="true"/>
    <col min="2" max="4" width="19.4916666666667" customWidth="true"/>
    <col min="5" max="5" width="9.76666666666667" customWidth="true"/>
  </cols>
  <sheetData>
    <row r="1" ht="37" customHeight="true" spans="1:4">
      <c r="A1" s="1" t="s">
        <v>23</v>
      </c>
      <c r="B1" s="1"/>
      <c r="C1" s="1"/>
      <c r="D1" s="1"/>
    </row>
    <row r="2" ht="19.9" customHeight="true" spans="1:4">
      <c r="A2" s="6"/>
      <c r="B2" s="6"/>
      <c r="C2" s="7"/>
      <c r="D2" s="7" t="s">
        <v>28</v>
      </c>
    </row>
    <row r="3" ht="33.15" customHeight="true" spans="1:4">
      <c r="A3" s="8" t="s">
        <v>474</v>
      </c>
      <c r="B3" s="8" t="s">
        <v>519</v>
      </c>
      <c r="C3" s="8" t="s">
        <v>520</v>
      </c>
      <c r="D3" s="8" t="s">
        <v>521</v>
      </c>
    </row>
    <row r="4" ht="25.6" customHeight="true" spans="1:4">
      <c r="A4" s="19" t="s">
        <v>475</v>
      </c>
      <c r="B4" s="15"/>
      <c r="C4" s="15"/>
      <c r="D4" s="11"/>
    </row>
    <row r="5" ht="25.6" customHeight="true" spans="1:4">
      <c r="A5" s="19" t="s">
        <v>476</v>
      </c>
      <c r="B5" s="15"/>
      <c r="C5" s="15"/>
      <c r="D5" s="11"/>
    </row>
    <row r="6" ht="25.6" customHeight="true" spans="1:4">
      <c r="A6" s="19" t="s">
        <v>473</v>
      </c>
      <c r="B6" s="19"/>
      <c r="C6" s="19"/>
      <c r="D6" s="19"/>
    </row>
  </sheetData>
  <mergeCells count="2">
    <mergeCell ref="A1:D1"/>
    <mergeCell ref="A6:D6"/>
  </mergeCells>
  <pageMargins left="0.75" right="0.75" top="0.270000010728836" bottom="0.270000010728836" header="0" footer="0"/>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6"/>
  <sheetViews>
    <sheetView topLeftCell="A9" workbookViewId="0">
      <selection activeCell="D24" sqref="D24"/>
    </sheetView>
  </sheetViews>
  <sheetFormatPr defaultColWidth="10" defaultRowHeight="13.5" outlineLevelCol="4"/>
  <cols>
    <col min="1" max="1" width="8.41666666666667" customWidth="true"/>
    <col min="2" max="2" width="29.175" customWidth="true"/>
    <col min="3" max="5" width="19.4916666666667" customWidth="true"/>
    <col min="6" max="6" width="9.76666666666667" customWidth="true"/>
  </cols>
  <sheetData>
    <row r="1" ht="37" customHeight="true" spans="1:5">
      <c r="A1" s="1" t="s">
        <v>593</v>
      </c>
      <c r="B1" s="1"/>
      <c r="C1" s="1"/>
      <c r="D1" s="1"/>
      <c r="E1" s="1"/>
    </row>
    <row r="2" ht="19.9" customHeight="true" spans="1:5">
      <c r="A2" s="6"/>
      <c r="C2" s="6"/>
      <c r="D2" s="7"/>
      <c r="E2" s="7" t="s">
        <v>28</v>
      </c>
    </row>
    <row r="3" ht="33.15" customHeight="true" spans="1:5">
      <c r="A3" s="8" t="s">
        <v>478</v>
      </c>
      <c r="B3" s="8" t="s">
        <v>479</v>
      </c>
      <c r="C3" s="8" t="s">
        <v>519</v>
      </c>
      <c r="D3" s="8" t="s">
        <v>520</v>
      </c>
      <c r="E3" s="8" t="s">
        <v>521</v>
      </c>
    </row>
    <row r="4" ht="25.6" customHeight="true" spans="1:5">
      <c r="A4" s="19">
        <v>1</v>
      </c>
      <c r="B4" s="20" t="s">
        <v>480</v>
      </c>
      <c r="C4" s="15">
        <v>45.94</v>
      </c>
      <c r="D4" s="15">
        <v>0</v>
      </c>
      <c r="E4" s="22">
        <f>D4/C4*100</f>
        <v>0</v>
      </c>
    </row>
    <row r="5" ht="25.6" customHeight="true" spans="1:5">
      <c r="A5" s="19">
        <v>2</v>
      </c>
      <c r="B5" s="20" t="s">
        <v>481</v>
      </c>
      <c r="C5" s="15">
        <v>61.28</v>
      </c>
      <c r="D5" s="15">
        <v>0</v>
      </c>
      <c r="E5" s="22">
        <f t="shared" ref="E5:E20" si="0">D5/C5*100</f>
        <v>0</v>
      </c>
    </row>
    <row r="6" ht="25.6" customHeight="true" spans="1:5">
      <c r="A6" s="19">
        <v>3</v>
      </c>
      <c r="B6" s="20" t="s">
        <v>482</v>
      </c>
      <c r="C6" s="15">
        <v>51.5</v>
      </c>
      <c r="D6" s="15">
        <v>0</v>
      </c>
      <c r="E6" s="22">
        <f t="shared" si="0"/>
        <v>0</v>
      </c>
    </row>
    <row r="7" ht="25.6" customHeight="true" spans="1:5">
      <c r="A7" s="19">
        <v>4</v>
      </c>
      <c r="B7" s="20" t="s">
        <v>483</v>
      </c>
      <c r="C7" s="15">
        <v>31.8</v>
      </c>
      <c r="D7" s="15">
        <v>0</v>
      </c>
      <c r="E7" s="22">
        <f t="shared" si="0"/>
        <v>0</v>
      </c>
    </row>
    <row r="8" ht="25.6" customHeight="true" spans="1:5">
      <c r="A8" s="19">
        <v>5</v>
      </c>
      <c r="B8" s="20" t="s">
        <v>484</v>
      </c>
      <c r="C8" s="15">
        <v>53.24</v>
      </c>
      <c r="D8" s="15">
        <v>0</v>
      </c>
      <c r="E8" s="22">
        <f t="shared" si="0"/>
        <v>0</v>
      </c>
    </row>
    <row r="9" ht="25.6" customHeight="true" spans="1:5">
      <c r="A9" s="19">
        <v>6</v>
      </c>
      <c r="B9" s="20" t="s">
        <v>485</v>
      </c>
      <c r="C9" s="15">
        <v>32.74</v>
      </c>
      <c r="D9" s="15">
        <v>0</v>
      </c>
      <c r="E9" s="22">
        <f t="shared" si="0"/>
        <v>0</v>
      </c>
    </row>
    <row r="10" ht="25.6" customHeight="true" spans="1:5">
      <c r="A10" s="19">
        <v>7</v>
      </c>
      <c r="B10" s="20" t="s">
        <v>486</v>
      </c>
      <c r="C10" s="15">
        <v>78.04</v>
      </c>
      <c r="D10" s="15">
        <v>0</v>
      </c>
      <c r="E10" s="22">
        <f t="shared" si="0"/>
        <v>0</v>
      </c>
    </row>
    <row r="11" ht="25.6" customHeight="true" spans="1:5">
      <c r="A11" s="19">
        <v>8</v>
      </c>
      <c r="B11" s="20" t="s">
        <v>487</v>
      </c>
      <c r="C11" s="15">
        <v>62.94</v>
      </c>
      <c r="D11" s="15">
        <v>0</v>
      </c>
      <c r="E11" s="22">
        <f t="shared" si="0"/>
        <v>0</v>
      </c>
    </row>
    <row r="12" ht="25.6" customHeight="true" spans="1:5">
      <c r="A12" s="19">
        <v>9</v>
      </c>
      <c r="B12" s="20" t="s">
        <v>488</v>
      </c>
      <c r="C12" s="15">
        <v>57.5</v>
      </c>
      <c r="D12" s="15">
        <v>0</v>
      </c>
      <c r="E12" s="22">
        <f t="shared" si="0"/>
        <v>0</v>
      </c>
    </row>
    <row r="13" ht="25.6" customHeight="true" spans="1:5">
      <c r="A13" s="19">
        <v>10</v>
      </c>
      <c r="B13" s="20" t="s">
        <v>489</v>
      </c>
      <c r="C13" s="15">
        <v>51.79</v>
      </c>
      <c r="D13" s="15">
        <v>0</v>
      </c>
      <c r="E13" s="22">
        <f t="shared" si="0"/>
        <v>0</v>
      </c>
    </row>
    <row r="14" ht="25.6" customHeight="true" spans="1:5">
      <c r="A14" s="19">
        <v>11</v>
      </c>
      <c r="B14" s="20" t="s">
        <v>490</v>
      </c>
      <c r="C14" s="15">
        <v>61.64</v>
      </c>
      <c r="D14" s="15">
        <v>0</v>
      </c>
      <c r="E14" s="22">
        <f t="shared" si="0"/>
        <v>0</v>
      </c>
    </row>
    <row r="15" ht="25.6" customHeight="true" spans="1:5">
      <c r="A15" s="19">
        <v>12</v>
      </c>
      <c r="B15" s="20" t="s">
        <v>491</v>
      </c>
      <c r="C15" s="15">
        <v>55.54</v>
      </c>
      <c r="D15" s="15">
        <v>0</v>
      </c>
      <c r="E15" s="22">
        <f t="shared" si="0"/>
        <v>0</v>
      </c>
    </row>
    <row r="16" ht="25.6" customHeight="true" spans="1:5">
      <c r="A16" s="19">
        <v>13</v>
      </c>
      <c r="B16" s="20" t="s">
        <v>492</v>
      </c>
      <c r="C16" s="15">
        <v>53.4</v>
      </c>
      <c r="D16" s="15">
        <v>0</v>
      </c>
      <c r="E16" s="22">
        <f t="shared" si="0"/>
        <v>0</v>
      </c>
    </row>
    <row r="17" ht="25.6" customHeight="true" spans="1:5">
      <c r="A17" s="19">
        <v>14</v>
      </c>
      <c r="B17" s="20" t="s">
        <v>493</v>
      </c>
      <c r="C17" s="15">
        <v>62.66</v>
      </c>
      <c r="D17" s="15">
        <v>0</v>
      </c>
      <c r="E17" s="22">
        <f t="shared" si="0"/>
        <v>0</v>
      </c>
    </row>
    <row r="18" ht="25.6" customHeight="true" spans="1:5">
      <c r="A18" s="19">
        <v>15</v>
      </c>
      <c r="B18" s="20" t="s">
        <v>494</v>
      </c>
      <c r="C18" s="15">
        <v>49.06</v>
      </c>
      <c r="D18" s="15">
        <v>0</v>
      </c>
      <c r="E18" s="22">
        <f t="shared" si="0"/>
        <v>0</v>
      </c>
    </row>
    <row r="19" ht="25.6" customHeight="true" spans="1:5">
      <c r="A19" s="19">
        <v>16</v>
      </c>
      <c r="B19" s="20" t="s">
        <v>495</v>
      </c>
      <c r="C19" s="15">
        <v>82.66</v>
      </c>
      <c r="D19" s="15">
        <v>0</v>
      </c>
      <c r="E19" s="22">
        <f t="shared" si="0"/>
        <v>0</v>
      </c>
    </row>
    <row r="20" ht="25.6" customHeight="true" spans="1:5">
      <c r="A20" s="19">
        <v>17</v>
      </c>
      <c r="B20" s="20" t="s">
        <v>496</v>
      </c>
      <c r="C20" s="15">
        <v>34.06</v>
      </c>
      <c r="D20" s="15">
        <v>0</v>
      </c>
      <c r="E20" s="22">
        <f t="shared" si="0"/>
        <v>0</v>
      </c>
    </row>
    <row r="21" ht="25.6" customHeight="true" spans="1:5">
      <c r="A21" s="19"/>
      <c r="B21" s="19"/>
      <c r="C21" s="15"/>
      <c r="D21" s="15"/>
      <c r="E21" s="22"/>
    </row>
    <row r="22" ht="25.6" customHeight="true" spans="1:5">
      <c r="A22" s="19"/>
      <c r="B22" s="19"/>
      <c r="C22" s="15"/>
      <c r="D22" s="15"/>
      <c r="E22" s="22"/>
    </row>
    <row r="23" ht="25.6" customHeight="true" spans="1:5">
      <c r="A23" s="19"/>
      <c r="B23" s="19"/>
      <c r="C23" s="15"/>
      <c r="D23" s="15"/>
      <c r="E23" s="22"/>
    </row>
    <row r="24" ht="25.6" customHeight="true" spans="1:5">
      <c r="A24" s="19"/>
      <c r="B24" s="19"/>
      <c r="C24" s="15"/>
      <c r="D24" s="15"/>
      <c r="E24" s="22"/>
    </row>
    <row r="25" ht="25.6" customHeight="true" spans="1:5">
      <c r="A25" s="19"/>
      <c r="B25" s="19"/>
      <c r="C25" s="15"/>
      <c r="D25" s="15"/>
      <c r="E25" s="22"/>
    </row>
    <row r="26" ht="25.6" customHeight="true" spans="1:5">
      <c r="A26" s="19"/>
      <c r="B26" s="21" t="s">
        <v>497</v>
      </c>
      <c r="C26" s="15">
        <v>925.79</v>
      </c>
      <c r="D26" s="15">
        <v>0</v>
      </c>
      <c r="E26" s="22">
        <f>D26/C26*100</f>
        <v>0</v>
      </c>
    </row>
  </sheetData>
  <mergeCells count="1">
    <mergeCell ref="A1:E1"/>
  </mergeCells>
  <pageMargins left="0.75" right="0.75" top="0.270000010728836" bottom="0.270000010728836" header="0" footer="0"/>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selection activeCell="D22" sqref="D22"/>
    </sheetView>
  </sheetViews>
  <sheetFormatPr defaultColWidth="10" defaultRowHeight="13.5" outlineLevelCol="3"/>
  <cols>
    <col min="1" max="1" width="28.5" customWidth="true"/>
    <col min="2" max="4" width="22.5666666666667" customWidth="true"/>
    <col min="5" max="5" width="9.76666666666667" customWidth="true"/>
  </cols>
  <sheetData>
    <row r="1" ht="37" customHeight="true" spans="1:4">
      <c r="A1" s="1" t="s">
        <v>25</v>
      </c>
      <c r="B1" s="1"/>
      <c r="C1" s="1"/>
      <c r="D1" s="1"/>
    </row>
    <row r="2" ht="25.6" customHeight="true" spans="1:4">
      <c r="A2" s="13"/>
      <c r="B2" s="13"/>
      <c r="C2" s="13"/>
      <c r="D2" s="7" t="s">
        <v>594</v>
      </c>
    </row>
    <row r="3" ht="33.9" customHeight="true" spans="1:4">
      <c r="A3" s="8" t="s">
        <v>437</v>
      </c>
      <c r="B3" s="8" t="s">
        <v>519</v>
      </c>
      <c r="C3" s="8" t="s">
        <v>520</v>
      </c>
      <c r="D3" s="8" t="s">
        <v>521</v>
      </c>
    </row>
    <row r="4" ht="25.6" customHeight="true" spans="1:4">
      <c r="A4" s="14" t="s">
        <v>500</v>
      </c>
      <c r="B4" s="15">
        <v>0</v>
      </c>
      <c r="C4" s="15">
        <v>4.5</v>
      </c>
      <c r="D4" s="8"/>
    </row>
    <row r="5" ht="25.6" customHeight="true" spans="1:4">
      <c r="A5" s="14" t="s">
        <v>501</v>
      </c>
      <c r="B5" s="15">
        <v>15.2513</v>
      </c>
      <c r="C5" s="15">
        <v>18.3695</v>
      </c>
      <c r="D5" s="16">
        <f>C5/B5*100</f>
        <v>120.445470222211</v>
      </c>
    </row>
    <row r="6" ht="25.6" customHeight="true" spans="1:4">
      <c r="A6" s="14" t="s">
        <v>502</v>
      </c>
      <c r="B6" s="15">
        <v>5.627194</v>
      </c>
      <c r="C6" s="15">
        <v>11.2</v>
      </c>
      <c r="D6" s="16">
        <f>C6/B6*100</f>
        <v>199.033479208287</v>
      </c>
    </row>
    <row r="7" ht="25.6" customHeight="true" spans="1:4">
      <c r="A7" s="14" t="s">
        <v>503</v>
      </c>
      <c r="B7" s="15">
        <v>0</v>
      </c>
      <c r="C7" s="15">
        <v>0</v>
      </c>
      <c r="D7" s="8"/>
    </row>
    <row r="8" ht="25.6" customHeight="true" spans="1:4">
      <c r="A8" s="14" t="s">
        <v>504</v>
      </c>
      <c r="B8" s="15">
        <v>5.627194</v>
      </c>
      <c r="C8" s="15">
        <v>11.2</v>
      </c>
      <c r="D8" s="16">
        <f>C8/B8*100</f>
        <v>199.033479208287</v>
      </c>
    </row>
    <row r="9" ht="25.6" customHeight="true" spans="1:4">
      <c r="A9" s="17" t="s">
        <v>505</v>
      </c>
      <c r="B9" s="15">
        <v>20.88</v>
      </c>
      <c r="C9" s="15">
        <v>34.0695</v>
      </c>
      <c r="D9" s="16">
        <f>C9/B9*100</f>
        <v>163.168103448276</v>
      </c>
    </row>
    <row r="10" ht="25.6" customHeight="true" spans="1:4">
      <c r="A10" s="18" t="s">
        <v>595</v>
      </c>
      <c r="B10" s="18"/>
      <c r="C10" s="18"/>
      <c r="D10" s="18"/>
    </row>
  </sheetData>
  <mergeCells count="2">
    <mergeCell ref="A1:D1"/>
    <mergeCell ref="A10:D10"/>
  </mergeCells>
  <pageMargins left="0.118000000715256" right="0.118000000715256" top="0.118000000715256" bottom="0.118000000715256"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7"/>
  <sheetViews>
    <sheetView tabSelected="1" workbookViewId="0">
      <selection activeCell="H5" sqref="H5"/>
    </sheetView>
  </sheetViews>
  <sheetFormatPr defaultColWidth="10" defaultRowHeight="13.5" outlineLevelCol="2"/>
  <cols>
    <col min="1" max="1" width="9.09166666666667" customWidth="true"/>
    <col min="2" max="2" width="32.7" customWidth="true"/>
    <col min="3" max="3" width="31.35" customWidth="true"/>
    <col min="4" max="4" width="9.76666666666667" customWidth="true"/>
  </cols>
  <sheetData>
    <row r="1" ht="37" customHeight="true" spans="1:3">
      <c r="A1" s="4" t="s">
        <v>26</v>
      </c>
      <c r="B1" s="4"/>
      <c r="C1" s="4"/>
    </row>
    <row r="2" ht="19.9" customHeight="true" spans="1:3">
      <c r="A2" s="5"/>
      <c r="B2" s="6"/>
      <c r="C2" s="7" t="s">
        <v>508</v>
      </c>
    </row>
    <row r="3" ht="33.15" customHeight="true" spans="1:3">
      <c r="A3" s="8" t="s">
        <v>478</v>
      </c>
      <c r="B3" s="8" t="s">
        <v>498</v>
      </c>
      <c r="C3" s="8" t="s">
        <v>30</v>
      </c>
    </row>
    <row r="4" ht="25.6" customHeight="true" spans="1:3">
      <c r="A4" s="9"/>
      <c r="B4" s="10" t="s">
        <v>509</v>
      </c>
      <c r="C4" s="11"/>
    </row>
    <row r="5" ht="25.6" customHeight="true" spans="1:3">
      <c r="A5" s="9"/>
      <c r="B5" s="10"/>
      <c r="C5" s="11"/>
    </row>
    <row r="6" ht="25.6" customHeight="true" spans="1:3">
      <c r="A6" s="9"/>
      <c r="B6" s="10"/>
      <c r="C6" s="11"/>
    </row>
    <row r="7" ht="25.6" customHeight="true" spans="1:3">
      <c r="A7" s="9"/>
      <c r="B7" s="10"/>
      <c r="C7" s="12"/>
    </row>
    <row r="8" ht="25.6" customHeight="true" spans="1:3">
      <c r="A8" s="9"/>
      <c r="B8" s="10"/>
      <c r="C8" s="12"/>
    </row>
    <row r="9" ht="25.6" customHeight="true" spans="1:3">
      <c r="A9" s="9"/>
      <c r="B9" s="10"/>
      <c r="C9" s="12"/>
    </row>
    <row r="10" ht="25.6" customHeight="true" spans="1:3">
      <c r="A10" s="9"/>
      <c r="B10" s="10"/>
      <c r="C10" s="11"/>
    </row>
    <row r="11" ht="25.6" customHeight="true" spans="1:3">
      <c r="A11" s="9"/>
      <c r="B11" s="10"/>
      <c r="C11" s="11"/>
    </row>
    <row r="12" ht="25.6" customHeight="true" spans="1:3">
      <c r="A12" s="9"/>
      <c r="B12" s="10"/>
      <c r="C12" s="11"/>
    </row>
    <row r="13" ht="25.6" customHeight="true" spans="1:3">
      <c r="A13" s="9"/>
      <c r="B13" s="10"/>
      <c r="C13" s="12"/>
    </row>
    <row r="14" ht="25.6" customHeight="true" spans="1:3">
      <c r="A14" s="9"/>
      <c r="B14" s="10"/>
      <c r="C14" s="12"/>
    </row>
    <row r="15" ht="25.6" customHeight="true" spans="1:3">
      <c r="A15" s="9"/>
      <c r="B15" s="10"/>
      <c r="C15" s="12"/>
    </row>
    <row r="16" ht="25.6" customHeight="true" spans="1:3">
      <c r="A16" s="9"/>
      <c r="B16" s="10"/>
      <c r="C16" s="11"/>
    </row>
    <row r="17" ht="25.6" customHeight="true" spans="1:3">
      <c r="A17" s="9"/>
      <c r="B17" s="10"/>
      <c r="C17" s="11"/>
    </row>
    <row r="18" ht="25.6" customHeight="true" spans="1:3">
      <c r="A18" s="9"/>
      <c r="B18" s="10"/>
      <c r="C18" s="11"/>
    </row>
    <row r="19" ht="25.6" customHeight="true" spans="1:3">
      <c r="A19" s="9"/>
      <c r="B19" s="10"/>
      <c r="C19" s="12"/>
    </row>
    <row r="20" ht="25.6" customHeight="true" spans="1:3">
      <c r="A20" s="9"/>
      <c r="B20" s="10"/>
      <c r="C20" s="12"/>
    </row>
    <row r="21" ht="25.6" customHeight="true" spans="1:3">
      <c r="A21" s="9"/>
      <c r="B21" s="10"/>
      <c r="C21" s="12"/>
    </row>
    <row r="22" ht="25.6" customHeight="true" spans="1:3">
      <c r="A22" s="9"/>
      <c r="B22" s="10"/>
      <c r="C22" s="11"/>
    </row>
    <row r="23" ht="25.6" customHeight="true" spans="1:3">
      <c r="A23" s="9"/>
      <c r="B23" s="10"/>
      <c r="C23" s="11"/>
    </row>
    <row r="24" ht="25.6" customHeight="true" spans="1:3">
      <c r="A24" s="9"/>
      <c r="B24" s="10"/>
      <c r="C24" s="11"/>
    </row>
    <row r="25" ht="25.6" customHeight="true" spans="1:3">
      <c r="A25" s="9"/>
      <c r="B25" s="10"/>
      <c r="C25" s="12"/>
    </row>
    <row r="26" ht="25.6" customHeight="true" spans="1:3">
      <c r="A26" s="9"/>
      <c r="B26" s="10"/>
      <c r="C26" s="12"/>
    </row>
    <row r="27" ht="25.6" customHeight="true" spans="1:3">
      <c r="A27" s="9"/>
      <c r="B27" s="10"/>
      <c r="C27" s="12"/>
    </row>
    <row r="28" ht="25.6" customHeight="true" spans="1:3">
      <c r="A28" s="9"/>
      <c r="B28" s="10"/>
      <c r="C28" s="11"/>
    </row>
    <row r="29" ht="25.6" customHeight="true" spans="1:3">
      <c r="A29" s="9"/>
      <c r="B29" s="10"/>
      <c r="C29" s="11"/>
    </row>
    <row r="30" ht="25.6" customHeight="true" spans="1:3">
      <c r="A30" s="9"/>
      <c r="B30" s="10"/>
      <c r="C30" s="11"/>
    </row>
    <row r="31" ht="25.6" customHeight="true" spans="1:3">
      <c r="A31" s="9"/>
      <c r="B31" s="10"/>
      <c r="C31" s="12"/>
    </row>
    <row r="32" ht="25.6" customHeight="true" spans="1:3">
      <c r="A32" s="9"/>
      <c r="B32" s="10"/>
      <c r="C32" s="12"/>
    </row>
    <row r="33" ht="25.6" customHeight="true" spans="1:3">
      <c r="A33" s="9"/>
      <c r="B33" s="10"/>
      <c r="C33" s="12"/>
    </row>
    <row r="34" ht="25.6" customHeight="true" spans="1:3">
      <c r="A34" s="9"/>
      <c r="B34" s="10"/>
      <c r="C34" s="11"/>
    </row>
    <row r="35" ht="25.6" customHeight="true" spans="1:3">
      <c r="A35" s="9"/>
      <c r="B35" s="10"/>
      <c r="C35" s="11"/>
    </row>
    <row r="36" ht="25.6" customHeight="true" spans="1:3">
      <c r="A36" s="9"/>
      <c r="B36" s="10"/>
      <c r="C36" s="11"/>
    </row>
    <row r="37" ht="25.6" customHeight="true" spans="1:3">
      <c r="A37" s="9"/>
      <c r="B37" s="10"/>
      <c r="C37" s="12"/>
    </row>
    <row r="38" ht="25.6" customHeight="true" spans="1:3">
      <c r="A38" s="9"/>
      <c r="B38" s="10"/>
      <c r="C38" s="12"/>
    </row>
    <row r="39" ht="25.6" customHeight="true" spans="1:3">
      <c r="A39" s="9"/>
      <c r="B39" s="10"/>
      <c r="C39" s="12"/>
    </row>
    <row r="40" ht="25.6" customHeight="true" spans="1:3">
      <c r="A40" s="9"/>
      <c r="B40" s="10"/>
      <c r="C40" s="11"/>
    </row>
    <row r="41" ht="25.6" customHeight="true" spans="1:3">
      <c r="A41" s="9"/>
      <c r="B41" s="10"/>
      <c r="C41" s="11"/>
    </row>
    <row r="42" ht="25.6" customHeight="true" spans="1:3">
      <c r="A42" s="9"/>
      <c r="B42" s="10"/>
      <c r="C42" s="11"/>
    </row>
    <row r="43" ht="25.6" customHeight="true" spans="1:3">
      <c r="A43" s="9"/>
      <c r="B43" s="10"/>
      <c r="C43" s="12"/>
    </row>
    <row r="44" ht="25.6" customHeight="true" spans="1:3">
      <c r="A44" s="9"/>
      <c r="B44" s="10"/>
      <c r="C44" s="12"/>
    </row>
    <row r="45" ht="25.6" customHeight="true" spans="1:3">
      <c r="A45" s="9"/>
      <c r="B45" s="10"/>
      <c r="C45" s="12"/>
    </row>
    <row r="46" ht="25.6" customHeight="true" spans="1:3">
      <c r="A46" s="9"/>
      <c r="B46" s="10"/>
      <c r="C46" s="12"/>
    </row>
    <row r="47" ht="25.6" customHeight="true" spans="1:3">
      <c r="A47" s="9"/>
      <c r="B47" s="10"/>
      <c r="C47" s="12"/>
    </row>
  </sheetData>
  <mergeCells count="1">
    <mergeCell ref="A1:C1"/>
  </mergeCells>
  <pageMargins left="0.75" right="0.75" top="0.270000010728836" bottom="0.270000010728836" header="0" footer="0"/>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
  <sheetViews>
    <sheetView topLeftCell="A2" workbookViewId="0">
      <selection activeCell="A14" sqref="A14"/>
    </sheetView>
  </sheetViews>
  <sheetFormatPr defaultColWidth="10" defaultRowHeight="13.5"/>
  <cols>
    <col min="1" max="1" width="160" customWidth="true"/>
    <col min="2" max="2" width="9.76666666666667" customWidth="true"/>
  </cols>
  <sheetData>
    <row r="1" ht="37" customHeight="true" spans="1:1">
      <c r="A1" s="1" t="s">
        <v>596</v>
      </c>
    </row>
    <row r="2" ht="33.15" customHeight="true" spans="1:1">
      <c r="A2" s="2" t="s">
        <v>597</v>
      </c>
    </row>
    <row r="3" ht="34.65" customHeight="true" spans="1:1">
      <c r="A3" s="3" t="s">
        <v>598</v>
      </c>
    </row>
    <row r="4" ht="25.6" customHeight="true" spans="1:1">
      <c r="A4" s="2" t="s">
        <v>599</v>
      </c>
    </row>
    <row r="5" ht="25.6" customHeight="true" spans="1:1">
      <c r="A5" s="3" t="s">
        <v>600</v>
      </c>
    </row>
    <row r="6" ht="25.6" customHeight="true" spans="1:1">
      <c r="A6" s="2" t="s">
        <v>601</v>
      </c>
    </row>
    <row r="7" ht="58" customHeight="true" spans="1:1">
      <c r="A7" s="3" t="s">
        <v>602</v>
      </c>
    </row>
    <row r="8" ht="25.6" customHeight="true" spans="1:1">
      <c r="A8" s="2" t="s">
        <v>603</v>
      </c>
    </row>
    <row r="9" ht="49.7" customHeight="true" spans="1:1">
      <c r="A9" s="3" t="s">
        <v>604</v>
      </c>
    </row>
    <row r="10" ht="51.25" customHeight="true" spans="1:1">
      <c r="A10" s="3" t="s">
        <v>605</v>
      </c>
    </row>
    <row r="11" ht="39.9" customHeight="true" spans="1:1">
      <c r="A11" s="3" t="s">
        <v>606</v>
      </c>
    </row>
    <row r="12" ht="43.7" customHeight="true" spans="1:1">
      <c r="A12" s="3" t="s">
        <v>607</v>
      </c>
    </row>
    <row r="13" ht="30.15" customHeight="true" spans="1:1">
      <c r="A13" s="2" t="s">
        <v>608</v>
      </c>
    </row>
    <row r="14" ht="46.7" customHeight="true" spans="1:1">
      <c r="A14" s="3" t="s">
        <v>609</v>
      </c>
    </row>
  </sheetData>
  <pageMargins left="0.75" right="0.75" top="0.270000010728836" bottom="0.270000010728836"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5"/>
  <sheetViews>
    <sheetView topLeftCell="A163" workbookViewId="0">
      <selection activeCell="E183" sqref="E183:E185"/>
    </sheetView>
  </sheetViews>
  <sheetFormatPr defaultColWidth="10" defaultRowHeight="13.5" outlineLevelCol="5"/>
  <cols>
    <col min="1" max="1" width="12.35" customWidth="true"/>
    <col min="2" max="2" width="46.8166666666667" customWidth="true"/>
    <col min="3" max="3" width="19.4916666666667" customWidth="true"/>
    <col min="4" max="4" width="19.125" customWidth="true"/>
    <col min="5" max="6" width="19.4916666666667" customWidth="true"/>
    <col min="7" max="7" width="9.76666666666667" customWidth="true"/>
  </cols>
  <sheetData>
    <row r="1" ht="37" customHeight="true" spans="1:6">
      <c r="A1" s="1" t="s">
        <v>3</v>
      </c>
      <c r="B1" s="1"/>
      <c r="C1" s="1"/>
      <c r="D1" s="1"/>
      <c r="E1" s="1"/>
      <c r="F1" s="1"/>
    </row>
    <row r="2" ht="19.9" customHeight="true" spans="1:6">
      <c r="A2" s="3"/>
      <c r="B2" s="3"/>
      <c r="C2" s="6"/>
      <c r="D2" s="7"/>
      <c r="F2" s="7" t="s">
        <v>28</v>
      </c>
    </row>
    <row r="3" ht="33.15" customHeight="true" spans="1:6">
      <c r="A3" s="8" t="s">
        <v>41</v>
      </c>
      <c r="B3" s="8" t="s">
        <v>42</v>
      </c>
      <c r="C3" s="8" t="s">
        <v>30</v>
      </c>
      <c r="D3" s="8" t="s">
        <v>31</v>
      </c>
      <c r="E3" s="8" t="s">
        <v>32</v>
      </c>
      <c r="F3" s="8" t="s">
        <v>33</v>
      </c>
    </row>
    <row r="4" ht="19.9" customHeight="true" spans="1:6">
      <c r="A4" s="34">
        <v>201</v>
      </c>
      <c r="B4" s="34" t="s">
        <v>43</v>
      </c>
      <c r="C4" s="22">
        <v>3478.43</v>
      </c>
      <c r="D4" s="22">
        <v>2839.00565</v>
      </c>
      <c r="E4" s="22">
        <v>2839.00565</v>
      </c>
      <c r="F4" s="49">
        <v>100</v>
      </c>
    </row>
    <row r="5" ht="19.9" customHeight="true" spans="1:6">
      <c r="A5" s="34" t="s">
        <v>44</v>
      </c>
      <c r="B5" s="34" t="s">
        <v>45</v>
      </c>
      <c r="C5" s="22">
        <v>34.9</v>
      </c>
      <c r="D5" s="22">
        <v>14.41816</v>
      </c>
      <c r="E5" s="22">
        <v>14.41816</v>
      </c>
      <c r="F5" s="49">
        <v>100</v>
      </c>
    </row>
    <row r="6" ht="19.9" customHeight="true" spans="1:6">
      <c r="A6" s="33" t="s">
        <v>46</v>
      </c>
      <c r="B6" s="33" t="s">
        <v>47</v>
      </c>
      <c r="C6" s="22">
        <v>1.4</v>
      </c>
      <c r="D6" s="22">
        <v>0</v>
      </c>
      <c r="E6" s="22">
        <v>0</v>
      </c>
      <c r="F6" s="49"/>
    </row>
    <row r="7" ht="19.9" customHeight="true" spans="1:6">
      <c r="A7" s="33" t="s">
        <v>48</v>
      </c>
      <c r="B7" s="33" t="s">
        <v>49</v>
      </c>
      <c r="C7" s="22">
        <v>33.5</v>
      </c>
      <c r="D7" s="22">
        <v>14.41816</v>
      </c>
      <c r="E7" s="22">
        <v>14.41816</v>
      </c>
      <c r="F7" s="49">
        <v>100</v>
      </c>
    </row>
    <row r="8" ht="19.9" customHeight="true" spans="1:6">
      <c r="A8" s="34" t="s">
        <v>50</v>
      </c>
      <c r="B8" s="34" t="s">
        <v>51</v>
      </c>
      <c r="C8" s="22">
        <v>2130.45</v>
      </c>
      <c r="D8" s="22">
        <v>1840.878556</v>
      </c>
      <c r="E8" s="22">
        <v>1840.878556</v>
      </c>
      <c r="F8" s="49">
        <v>100</v>
      </c>
    </row>
    <row r="9" ht="19.9" customHeight="true" spans="1:6">
      <c r="A9" s="33" t="s">
        <v>52</v>
      </c>
      <c r="B9" s="33" t="s">
        <v>53</v>
      </c>
      <c r="C9" s="22">
        <v>1949.45</v>
      </c>
      <c r="D9" s="22">
        <v>1655.285156</v>
      </c>
      <c r="E9" s="22">
        <v>1655.285156</v>
      </c>
      <c r="F9" s="49">
        <v>100</v>
      </c>
    </row>
    <row r="10" ht="19.9" customHeight="true" spans="1:6">
      <c r="A10" s="33" t="s">
        <v>54</v>
      </c>
      <c r="B10" s="33" t="s">
        <v>55</v>
      </c>
      <c r="C10" s="22">
        <v>60</v>
      </c>
      <c r="D10" s="22">
        <v>60</v>
      </c>
      <c r="E10" s="22">
        <v>60</v>
      </c>
      <c r="F10" s="49">
        <v>100</v>
      </c>
    </row>
    <row r="11" ht="19.9" customHeight="true" spans="1:6">
      <c r="A11" s="33" t="s">
        <v>56</v>
      </c>
      <c r="B11" s="33" t="s">
        <v>57</v>
      </c>
      <c r="C11" s="22">
        <v>0</v>
      </c>
      <c r="D11" s="22">
        <v>0</v>
      </c>
      <c r="E11" s="22">
        <v>0</v>
      </c>
      <c r="F11" s="49"/>
    </row>
    <row r="12" ht="19.9" customHeight="true" spans="1:6">
      <c r="A12" s="33" t="s">
        <v>58</v>
      </c>
      <c r="B12" s="33" t="s">
        <v>59</v>
      </c>
      <c r="C12" s="22">
        <v>121</v>
      </c>
      <c r="D12" s="22">
        <v>125.5934</v>
      </c>
      <c r="E12" s="22">
        <v>125.5934</v>
      </c>
      <c r="F12" s="49">
        <v>100</v>
      </c>
    </row>
    <row r="13" ht="19.9" customHeight="true" spans="1:6">
      <c r="A13" s="34" t="s">
        <v>60</v>
      </c>
      <c r="B13" s="34" t="s">
        <v>61</v>
      </c>
      <c r="C13" s="22">
        <v>23.6</v>
      </c>
      <c r="D13" s="22">
        <v>8.8975</v>
      </c>
      <c r="E13" s="22">
        <v>8.8975</v>
      </c>
      <c r="F13" s="49">
        <v>100</v>
      </c>
    </row>
    <row r="14" ht="19.9" customHeight="true" spans="1:6">
      <c r="A14" s="33" t="s">
        <v>62</v>
      </c>
      <c r="B14" s="33" t="s">
        <v>63</v>
      </c>
      <c r="C14" s="22">
        <v>23.6</v>
      </c>
      <c r="D14" s="22">
        <v>8.8975</v>
      </c>
      <c r="E14" s="22">
        <v>8.8975</v>
      </c>
      <c r="F14" s="49">
        <v>100</v>
      </c>
    </row>
    <row r="15" ht="19.9" customHeight="true" spans="1:6">
      <c r="A15" s="34" t="s">
        <v>64</v>
      </c>
      <c r="B15" s="34" t="s">
        <v>65</v>
      </c>
      <c r="C15" s="22">
        <v>172.17</v>
      </c>
      <c r="D15" s="22">
        <v>154.467698</v>
      </c>
      <c r="E15" s="22">
        <v>154.467698</v>
      </c>
      <c r="F15" s="49">
        <v>100</v>
      </c>
    </row>
    <row r="16" ht="19.9" customHeight="true" spans="1:6">
      <c r="A16" s="33" t="s">
        <v>66</v>
      </c>
      <c r="B16" s="33" t="s">
        <v>67</v>
      </c>
      <c r="C16" s="22">
        <v>172.17</v>
      </c>
      <c r="D16" s="22">
        <v>154.467698</v>
      </c>
      <c r="E16" s="22">
        <v>154.467698</v>
      </c>
      <c r="F16" s="49">
        <v>100</v>
      </c>
    </row>
    <row r="17" ht="19.9" customHeight="true" spans="1:6">
      <c r="A17" s="34" t="s">
        <v>68</v>
      </c>
      <c r="B17" s="34" t="s">
        <v>69</v>
      </c>
      <c r="C17" s="22">
        <v>18</v>
      </c>
      <c r="D17" s="22">
        <v>9.171174</v>
      </c>
      <c r="E17" s="22">
        <v>9.171174</v>
      </c>
      <c r="F17" s="49">
        <v>100</v>
      </c>
    </row>
    <row r="18" ht="19.9" customHeight="true" spans="1:6">
      <c r="A18" s="33" t="s">
        <v>70</v>
      </c>
      <c r="B18" s="33" t="s">
        <v>71</v>
      </c>
      <c r="C18" s="22">
        <v>18</v>
      </c>
      <c r="D18" s="22">
        <v>9.171174</v>
      </c>
      <c r="E18" s="22">
        <v>9.171174</v>
      </c>
      <c r="F18" s="49">
        <v>100</v>
      </c>
    </row>
    <row r="19" ht="19.9" customHeight="true" spans="1:6">
      <c r="A19" s="34" t="s">
        <v>72</v>
      </c>
      <c r="B19" s="34" t="s">
        <v>73</v>
      </c>
      <c r="C19" s="22">
        <v>63.87</v>
      </c>
      <c r="D19" s="22">
        <v>20.11655</v>
      </c>
      <c r="E19" s="22">
        <v>20.11655</v>
      </c>
      <c r="F19" s="49">
        <v>100</v>
      </c>
    </row>
    <row r="20" ht="19.9" customHeight="true" spans="1:6">
      <c r="A20" s="33" t="s">
        <v>74</v>
      </c>
      <c r="B20" s="33" t="s">
        <v>75</v>
      </c>
      <c r="C20" s="22">
        <v>63.87</v>
      </c>
      <c r="D20" s="22">
        <v>20.11655</v>
      </c>
      <c r="E20" s="22">
        <v>20.11655</v>
      </c>
      <c r="F20" s="49">
        <v>100</v>
      </c>
    </row>
    <row r="21" ht="19.9" customHeight="true" spans="1:6">
      <c r="A21" s="34" t="s">
        <v>76</v>
      </c>
      <c r="B21" s="34" t="s">
        <v>77</v>
      </c>
      <c r="C21" s="22">
        <v>497.27</v>
      </c>
      <c r="D21" s="22">
        <v>367.594192</v>
      </c>
      <c r="E21" s="22">
        <v>367.594192</v>
      </c>
      <c r="F21" s="49">
        <v>100</v>
      </c>
    </row>
    <row r="22" ht="19.9" customHeight="true" spans="1:6">
      <c r="A22" s="33" t="s">
        <v>78</v>
      </c>
      <c r="B22" s="33" t="s">
        <v>79</v>
      </c>
      <c r="C22" s="22">
        <v>436.38</v>
      </c>
      <c r="D22" s="22">
        <v>335.974592</v>
      </c>
      <c r="E22" s="22">
        <v>335.974592</v>
      </c>
      <c r="F22" s="49">
        <v>100</v>
      </c>
    </row>
    <row r="23" ht="19.9" customHeight="true" spans="1:6">
      <c r="A23" s="33" t="s">
        <v>80</v>
      </c>
      <c r="B23" s="33" t="s">
        <v>77</v>
      </c>
      <c r="C23" s="22">
        <v>60.89</v>
      </c>
      <c r="D23" s="22">
        <v>31.6196</v>
      </c>
      <c r="E23" s="22">
        <v>31.6196</v>
      </c>
      <c r="F23" s="49">
        <v>100</v>
      </c>
    </row>
    <row r="24" ht="19.9" customHeight="true" spans="1:6">
      <c r="A24" s="34" t="s">
        <v>81</v>
      </c>
      <c r="B24" s="34" t="s">
        <v>82</v>
      </c>
      <c r="C24" s="22">
        <v>60</v>
      </c>
      <c r="D24" s="22">
        <v>36.610252</v>
      </c>
      <c r="E24" s="22">
        <v>36.610252</v>
      </c>
      <c r="F24" s="49">
        <v>100</v>
      </c>
    </row>
    <row r="25" ht="19.9" customHeight="true" spans="1:6">
      <c r="A25" s="33" t="s">
        <v>83</v>
      </c>
      <c r="B25" s="33" t="s">
        <v>84</v>
      </c>
      <c r="C25" s="22">
        <v>60</v>
      </c>
      <c r="D25" s="22">
        <v>36.610252</v>
      </c>
      <c r="E25" s="22">
        <v>36.610252</v>
      </c>
      <c r="F25" s="49">
        <v>100</v>
      </c>
    </row>
    <row r="26" ht="19.9" customHeight="true" spans="1:6">
      <c r="A26" s="34" t="s">
        <v>85</v>
      </c>
      <c r="B26" s="34" t="s">
        <v>86</v>
      </c>
      <c r="C26" s="22">
        <v>478.17</v>
      </c>
      <c r="D26" s="22">
        <v>386.851568</v>
      </c>
      <c r="E26" s="22">
        <v>386.851568</v>
      </c>
      <c r="F26" s="49">
        <v>100</v>
      </c>
    </row>
    <row r="27" ht="19.9" customHeight="true" spans="1:6">
      <c r="A27" s="33" t="s">
        <v>87</v>
      </c>
      <c r="B27" s="33" t="s">
        <v>86</v>
      </c>
      <c r="C27" s="22">
        <v>478.17</v>
      </c>
      <c r="D27" s="22">
        <v>386.851568</v>
      </c>
      <c r="E27" s="22">
        <v>386.851568</v>
      </c>
      <c r="F27" s="49">
        <v>100</v>
      </c>
    </row>
    <row r="28" ht="19.9" customHeight="true" spans="1:6">
      <c r="A28" s="34" t="s">
        <v>88</v>
      </c>
      <c r="B28" s="34" t="s">
        <v>89</v>
      </c>
      <c r="C28" s="22">
        <v>216.44</v>
      </c>
      <c r="D28" s="22">
        <v>97.388223</v>
      </c>
      <c r="E28" s="22">
        <v>97.388223</v>
      </c>
      <c r="F28" s="49">
        <v>100</v>
      </c>
    </row>
    <row r="29" ht="19.9" customHeight="true" spans="1:6">
      <c r="A29" s="34" t="s">
        <v>90</v>
      </c>
      <c r="B29" s="34" t="s">
        <v>91</v>
      </c>
      <c r="C29" s="22">
        <v>28.9</v>
      </c>
      <c r="D29" s="22">
        <v>22.238</v>
      </c>
      <c r="E29" s="22">
        <v>22.238</v>
      </c>
      <c r="F29" s="49">
        <v>100</v>
      </c>
    </row>
    <row r="30" ht="19.9" customHeight="true" spans="1:6">
      <c r="A30" s="33" t="s">
        <v>92</v>
      </c>
      <c r="B30" s="33" t="s">
        <v>93</v>
      </c>
      <c r="C30" s="22">
        <v>28.9</v>
      </c>
      <c r="D30" s="22">
        <v>22.238</v>
      </c>
      <c r="E30" s="22">
        <v>22.238</v>
      </c>
      <c r="F30" s="49">
        <v>100</v>
      </c>
    </row>
    <row r="31" ht="19.9" customHeight="true" spans="1:6">
      <c r="A31" s="34" t="s">
        <v>94</v>
      </c>
      <c r="B31" s="34" t="s">
        <v>95</v>
      </c>
      <c r="C31" s="22">
        <v>35</v>
      </c>
      <c r="D31" s="22">
        <v>25.361589</v>
      </c>
      <c r="E31" s="22">
        <v>25.361589</v>
      </c>
      <c r="F31" s="49">
        <v>100</v>
      </c>
    </row>
    <row r="32" ht="19.9" customHeight="true" spans="1:6">
      <c r="A32" s="33" t="s">
        <v>96</v>
      </c>
      <c r="B32" s="33" t="s">
        <v>97</v>
      </c>
      <c r="C32" s="22">
        <v>35</v>
      </c>
      <c r="D32" s="22">
        <v>25.361589</v>
      </c>
      <c r="E32" s="22">
        <v>25.361589</v>
      </c>
      <c r="F32" s="49">
        <v>100</v>
      </c>
    </row>
    <row r="33" ht="19.9" customHeight="true" spans="1:6">
      <c r="A33" s="34" t="s">
        <v>98</v>
      </c>
      <c r="B33" s="34" t="s">
        <v>99</v>
      </c>
      <c r="C33" s="22">
        <v>10</v>
      </c>
      <c r="D33" s="22">
        <v>9.6032</v>
      </c>
      <c r="E33" s="22">
        <v>9.6032</v>
      </c>
      <c r="F33" s="49">
        <v>100</v>
      </c>
    </row>
    <row r="34" ht="19.9" customHeight="true" spans="1:6">
      <c r="A34" s="33" t="s">
        <v>100</v>
      </c>
      <c r="B34" s="33" t="s">
        <v>101</v>
      </c>
      <c r="C34" s="22">
        <v>10</v>
      </c>
      <c r="D34" s="22">
        <v>9.6032</v>
      </c>
      <c r="E34" s="22">
        <v>9.6032</v>
      </c>
      <c r="F34" s="49">
        <v>100</v>
      </c>
    </row>
    <row r="35" ht="19.9" customHeight="true" spans="1:6">
      <c r="A35" s="34" t="s">
        <v>102</v>
      </c>
      <c r="B35" s="34" t="s">
        <v>103</v>
      </c>
      <c r="C35" s="22">
        <v>142.54</v>
      </c>
      <c r="D35" s="22">
        <v>40.185434</v>
      </c>
      <c r="E35" s="22">
        <v>40.185434</v>
      </c>
      <c r="F35" s="49">
        <v>100</v>
      </c>
    </row>
    <row r="36" ht="19.9" customHeight="true" spans="1:6">
      <c r="A36" s="33" t="s">
        <v>104</v>
      </c>
      <c r="B36" s="33" t="s">
        <v>103</v>
      </c>
      <c r="C36" s="22">
        <v>142.54</v>
      </c>
      <c r="D36" s="22">
        <v>40.185434</v>
      </c>
      <c r="E36" s="22">
        <v>40.185434</v>
      </c>
      <c r="F36" s="49">
        <v>100</v>
      </c>
    </row>
    <row r="37" ht="19.9" customHeight="true" spans="1:6">
      <c r="A37" s="34" t="s">
        <v>105</v>
      </c>
      <c r="B37" s="34" t="s">
        <v>106</v>
      </c>
      <c r="C37" s="22">
        <v>50</v>
      </c>
      <c r="D37" s="22">
        <v>100</v>
      </c>
      <c r="E37" s="22">
        <v>100</v>
      </c>
      <c r="F37" s="49">
        <v>100</v>
      </c>
    </row>
    <row r="38" ht="19.9" customHeight="true" spans="1:6">
      <c r="A38" s="34" t="s">
        <v>107</v>
      </c>
      <c r="B38" s="34" t="s">
        <v>108</v>
      </c>
      <c r="C38" s="22">
        <v>50</v>
      </c>
      <c r="D38" s="22">
        <v>100</v>
      </c>
      <c r="E38" s="22">
        <v>100</v>
      </c>
      <c r="F38" s="49">
        <v>100</v>
      </c>
    </row>
    <row r="39" ht="19.9" customHeight="true" spans="1:6">
      <c r="A39" s="33" t="s">
        <v>109</v>
      </c>
      <c r="B39" s="33" t="s">
        <v>108</v>
      </c>
      <c r="C39" s="22">
        <v>50</v>
      </c>
      <c r="D39" s="22">
        <v>100</v>
      </c>
      <c r="E39" s="22">
        <v>100</v>
      </c>
      <c r="F39" s="49">
        <v>100</v>
      </c>
    </row>
    <row r="40" ht="19.9" customHeight="true" spans="1:6">
      <c r="A40" s="34" t="s">
        <v>110</v>
      </c>
      <c r="B40" s="34" t="s">
        <v>111</v>
      </c>
      <c r="C40" s="22">
        <v>114.25</v>
      </c>
      <c r="D40" s="22">
        <v>97.595365</v>
      </c>
      <c r="E40" s="22">
        <v>97.595365</v>
      </c>
      <c r="F40" s="49">
        <v>100</v>
      </c>
    </row>
    <row r="41" ht="19.9" customHeight="true" spans="1:6">
      <c r="A41" s="34" t="s">
        <v>112</v>
      </c>
      <c r="B41" s="34" t="s">
        <v>113</v>
      </c>
      <c r="C41" s="22">
        <v>60.7</v>
      </c>
      <c r="D41" s="22">
        <v>44.403352</v>
      </c>
      <c r="E41" s="22">
        <v>44.403352</v>
      </c>
      <c r="F41" s="49">
        <v>100</v>
      </c>
    </row>
    <row r="42" ht="19.9" customHeight="true" spans="1:6">
      <c r="A42" s="33" t="s">
        <v>114</v>
      </c>
      <c r="B42" s="33" t="s">
        <v>115</v>
      </c>
      <c r="C42" s="22">
        <v>30</v>
      </c>
      <c r="D42" s="22">
        <v>26.777954</v>
      </c>
      <c r="E42" s="22">
        <v>26.777954</v>
      </c>
      <c r="F42" s="49">
        <v>100</v>
      </c>
    </row>
    <row r="43" ht="19.9" customHeight="true" spans="1:6">
      <c r="A43" s="33" t="s">
        <v>116</v>
      </c>
      <c r="B43" s="33" t="s">
        <v>117</v>
      </c>
      <c r="C43" s="22">
        <v>0.7</v>
      </c>
      <c r="D43" s="22">
        <v>0.4922</v>
      </c>
      <c r="E43" s="22">
        <v>0.4922</v>
      </c>
      <c r="F43" s="49">
        <v>100</v>
      </c>
    </row>
    <row r="44" ht="19.9" customHeight="true" spans="1:6">
      <c r="A44" s="33" t="s">
        <v>118</v>
      </c>
      <c r="B44" s="33" t="s">
        <v>119</v>
      </c>
      <c r="C44" s="22">
        <v>30</v>
      </c>
      <c r="D44" s="22">
        <v>17.133198</v>
      </c>
      <c r="E44" s="22">
        <v>17.133198</v>
      </c>
      <c r="F44" s="49">
        <v>100</v>
      </c>
    </row>
    <row r="45" ht="19.9" customHeight="true" spans="1:6">
      <c r="A45" s="34" t="s">
        <v>120</v>
      </c>
      <c r="B45" s="34" t="s">
        <v>121</v>
      </c>
      <c r="C45" s="22">
        <v>37.05</v>
      </c>
      <c r="D45" s="22">
        <v>33.795552</v>
      </c>
      <c r="E45" s="22">
        <v>33.795552</v>
      </c>
      <c r="F45" s="49">
        <v>100</v>
      </c>
    </row>
    <row r="46" ht="19.9" customHeight="true" spans="1:6">
      <c r="A46" s="33" t="s">
        <v>122</v>
      </c>
      <c r="B46" s="33" t="s">
        <v>123</v>
      </c>
      <c r="C46" s="22">
        <v>33.05</v>
      </c>
      <c r="D46" s="22">
        <v>29.885552</v>
      </c>
      <c r="E46" s="22">
        <v>29.885552</v>
      </c>
      <c r="F46" s="49">
        <v>100</v>
      </c>
    </row>
    <row r="47" ht="19.9" customHeight="true" spans="1:6">
      <c r="A47" s="33" t="s">
        <v>124</v>
      </c>
      <c r="B47" s="33" t="s">
        <v>125</v>
      </c>
      <c r="C47" s="22">
        <v>4</v>
      </c>
      <c r="D47" s="22">
        <v>3.91</v>
      </c>
      <c r="E47" s="22">
        <v>3.91</v>
      </c>
      <c r="F47" s="49">
        <v>100</v>
      </c>
    </row>
    <row r="48" ht="19.9" customHeight="true" spans="1:6">
      <c r="A48" s="34" t="s">
        <v>126</v>
      </c>
      <c r="B48" s="34" t="s">
        <v>127</v>
      </c>
      <c r="C48" s="22">
        <v>0</v>
      </c>
      <c r="D48" s="22">
        <v>3.794</v>
      </c>
      <c r="E48" s="22">
        <v>3.794</v>
      </c>
      <c r="F48" s="49">
        <v>100</v>
      </c>
    </row>
    <row r="49" ht="19.9" customHeight="true" spans="1:6">
      <c r="A49" s="33" t="s">
        <v>128</v>
      </c>
      <c r="B49" s="33" t="s">
        <v>129</v>
      </c>
      <c r="C49" s="22">
        <v>0</v>
      </c>
      <c r="D49" s="22">
        <v>3.794</v>
      </c>
      <c r="E49" s="22">
        <v>3.794</v>
      </c>
      <c r="F49" s="49">
        <v>100</v>
      </c>
    </row>
    <row r="50" ht="19.9" customHeight="true" spans="1:6">
      <c r="A50" s="34" t="s">
        <v>130</v>
      </c>
      <c r="B50" s="34" t="s">
        <v>131</v>
      </c>
      <c r="C50" s="22">
        <v>16.5</v>
      </c>
      <c r="D50" s="22">
        <v>15.602461</v>
      </c>
      <c r="E50" s="22">
        <v>15.602461</v>
      </c>
      <c r="F50" s="49">
        <v>100</v>
      </c>
    </row>
    <row r="51" ht="19.9" customHeight="true" spans="1:6">
      <c r="A51" s="33" t="s">
        <v>132</v>
      </c>
      <c r="B51" s="33" t="s">
        <v>131</v>
      </c>
      <c r="C51" s="22">
        <v>16.5</v>
      </c>
      <c r="D51" s="22">
        <v>15.602461</v>
      </c>
      <c r="E51" s="22">
        <v>15.602461</v>
      </c>
      <c r="F51" s="49">
        <v>100</v>
      </c>
    </row>
    <row r="52" ht="19.9" customHeight="true" spans="1:6">
      <c r="A52" s="34" t="s">
        <v>133</v>
      </c>
      <c r="B52" s="34" t="s">
        <v>134</v>
      </c>
      <c r="C52" s="22">
        <v>17819.74</v>
      </c>
      <c r="D52" s="22">
        <v>16439.249554</v>
      </c>
      <c r="E52" s="22">
        <v>16439.249554</v>
      </c>
      <c r="F52" s="49">
        <v>100</v>
      </c>
    </row>
    <row r="53" ht="19.9" customHeight="true" spans="1:6">
      <c r="A53" s="34" t="s">
        <v>135</v>
      </c>
      <c r="B53" s="34" t="s">
        <v>136</v>
      </c>
      <c r="C53" s="22">
        <v>15.05</v>
      </c>
      <c r="D53" s="22">
        <v>7.646161</v>
      </c>
      <c r="E53" s="22">
        <v>7.646161</v>
      </c>
      <c r="F53" s="49">
        <v>100</v>
      </c>
    </row>
    <row r="54" ht="19.9" customHeight="true" spans="1:6">
      <c r="A54" s="33" t="s">
        <v>137</v>
      </c>
      <c r="B54" s="33" t="s">
        <v>55</v>
      </c>
      <c r="C54" s="22">
        <v>7.05</v>
      </c>
      <c r="D54" s="22">
        <v>1.258</v>
      </c>
      <c r="E54" s="22">
        <v>1.258</v>
      </c>
      <c r="F54" s="49">
        <v>100</v>
      </c>
    </row>
    <row r="55" ht="19.9" customHeight="true" spans="1:6">
      <c r="A55" s="33" t="s">
        <v>138</v>
      </c>
      <c r="B55" s="33" t="s">
        <v>139</v>
      </c>
      <c r="C55" s="22">
        <v>8</v>
      </c>
      <c r="D55" s="22">
        <v>6.388161</v>
      </c>
      <c r="E55" s="22">
        <v>6.388161</v>
      </c>
      <c r="F55" s="49">
        <v>100</v>
      </c>
    </row>
    <row r="56" ht="19.9" customHeight="true" spans="1:6">
      <c r="A56" s="34" t="s">
        <v>140</v>
      </c>
      <c r="B56" s="34" t="s">
        <v>141</v>
      </c>
      <c r="C56" s="22">
        <v>2645.48</v>
      </c>
      <c r="D56" s="22">
        <v>1632.218207</v>
      </c>
      <c r="E56" s="22">
        <v>1632.218207</v>
      </c>
      <c r="F56" s="49">
        <v>100</v>
      </c>
    </row>
    <row r="57" ht="19.9" customHeight="true" spans="1:6">
      <c r="A57" s="33" t="s">
        <v>142</v>
      </c>
      <c r="B57" s="33" t="s">
        <v>143</v>
      </c>
      <c r="C57" s="22">
        <v>1686.45</v>
      </c>
      <c r="D57" s="22">
        <v>1144.82626</v>
      </c>
      <c r="E57" s="22">
        <v>1144.82626</v>
      </c>
      <c r="F57" s="49">
        <v>100</v>
      </c>
    </row>
    <row r="58" ht="19.9" customHeight="true" spans="1:6">
      <c r="A58" s="33" t="s">
        <v>144</v>
      </c>
      <c r="B58" s="33" t="s">
        <v>145</v>
      </c>
      <c r="C58" s="22">
        <v>959.03</v>
      </c>
      <c r="D58" s="22">
        <v>487.391947</v>
      </c>
      <c r="E58" s="22">
        <v>487.391947</v>
      </c>
      <c r="F58" s="49">
        <v>100</v>
      </c>
    </row>
    <row r="59" ht="19.9" customHeight="true" spans="1:6">
      <c r="A59" s="34" t="s">
        <v>146</v>
      </c>
      <c r="B59" s="34" t="s">
        <v>147</v>
      </c>
      <c r="C59" s="22">
        <v>1180.48</v>
      </c>
      <c r="D59" s="22">
        <v>975.027582</v>
      </c>
      <c r="E59" s="22">
        <v>975.027582</v>
      </c>
      <c r="F59" s="49">
        <v>100</v>
      </c>
    </row>
    <row r="60" ht="19.9" customHeight="true" spans="1:6">
      <c r="A60" s="33" t="s">
        <v>148</v>
      </c>
      <c r="B60" s="33" t="s">
        <v>149</v>
      </c>
      <c r="C60" s="22">
        <v>142.72</v>
      </c>
      <c r="D60" s="22">
        <v>124.5055</v>
      </c>
      <c r="E60" s="22">
        <v>124.5055</v>
      </c>
      <c r="F60" s="49">
        <v>100</v>
      </c>
    </row>
    <row r="61" ht="19.9" customHeight="true" spans="1:6">
      <c r="A61" s="33" t="s">
        <v>150</v>
      </c>
      <c r="B61" s="33" t="s">
        <v>151</v>
      </c>
      <c r="C61" s="22">
        <v>286.83</v>
      </c>
      <c r="D61" s="22">
        <v>218.4825</v>
      </c>
      <c r="E61" s="22">
        <v>218.4825</v>
      </c>
      <c r="F61" s="49">
        <v>100</v>
      </c>
    </row>
    <row r="62" ht="19.9" customHeight="true" spans="1:6">
      <c r="A62" s="33" t="s">
        <v>152</v>
      </c>
      <c r="B62" s="33" t="s">
        <v>153</v>
      </c>
      <c r="C62" s="22">
        <v>498.84</v>
      </c>
      <c r="D62" s="22">
        <v>424.558751</v>
      </c>
      <c r="E62" s="22">
        <v>424.558751</v>
      </c>
      <c r="F62" s="49">
        <v>100</v>
      </c>
    </row>
    <row r="63" ht="19.9" customHeight="true" spans="1:6">
      <c r="A63" s="33" t="s">
        <v>154</v>
      </c>
      <c r="B63" s="33" t="s">
        <v>155</v>
      </c>
      <c r="C63" s="22">
        <v>251.77</v>
      </c>
      <c r="D63" s="22">
        <v>206.520831</v>
      </c>
      <c r="E63" s="22">
        <v>206.520831</v>
      </c>
      <c r="F63" s="49">
        <v>100</v>
      </c>
    </row>
    <row r="64" ht="19.9" customHeight="true" spans="1:6">
      <c r="A64" s="33" t="s">
        <v>156</v>
      </c>
      <c r="B64" s="33" t="s">
        <v>157</v>
      </c>
      <c r="C64" s="22">
        <v>0.32</v>
      </c>
      <c r="D64" s="22">
        <v>0.96</v>
      </c>
      <c r="E64" s="22">
        <v>0.96</v>
      </c>
      <c r="F64" s="49">
        <v>100</v>
      </c>
    </row>
    <row r="65" ht="19.9" customHeight="true" spans="1:6">
      <c r="A65" s="34" t="s">
        <v>158</v>
      </c>
      <c r="B65" s="34" t="s">
        <v>159</v>
      </c>
      <c r="C65" s="22">
        <v>10144.98</v>
      </c>
      <c r="D65" s="22">
        <v>11304.351586</v>
      </c>
      <c r="E65" s="22">
        <v>11304.351586</v>
      </c>
      <c r="F65" s="49">
        <v>100</v>
      </c>
    </row>
    <row r="66" ht="19.9" customHeight="true" spans="1:6">
      <c r="A66" s="33" t="s">
        <v>160</v>
      </c>
      <c r="B66" s="33" t="s">
        <v>161</v>
      </c>
      <c r="C66" s="22">
        <v>318</v>
      </c>
      <c r="D66" s="22">
        <v>186.14607</v>
      </c>
      <c r="E66" s="22">
        <v>186.14607</v>
      </c>
      <c r="F66" s="49">
        <v>100</v>
      </c>
    </row>
    <row r="67" ht="19.9" customHeight="true" spans="1:6">
      <c r="A67" s="33" t="s">
        <v>162</v>
      </c>
      <c r="B67" s="33" t="s">
        <v>163</v>
      </c>
      <c r="C67" s="22">
        <v>4835.92</v>
      </c>
      <c r="D67" s="22">
        <v>4740.73434</v>
      </c>
      <c r="E67" s="22">
        <v>4740.73434</v>
      </c>
      <c r="F67" s="49">
        <v>100</v>
      </c>
    </row>
    <row r="68" ht="19.9" customHeight="true" spans="1:6">
      <c r="A68" s="33" t="s">
        <v>164</v>
      </c>
      <c r="B68" s="33" t="s">
        <v>165</v>
      </c>
      <c r="C68" s="22">
        <v>4991.06</v>
      </c>
      <c r="D68" s="22">
        <v>6377.471176</v>
      </c>
      <c r="E68" s="22">
        <v>6377.471176</v>
      </c>
      <c r="F68" s="49">
        <v>100</v>
      </c>
    </row>
    <row r="69" ht="19.9" customHeight="true" spans="1:6">
      <c r="A69" s="34" t="s">
        <v>166</v>
      </c>
      <c r="B69" s="34" t="s">
        <v>167</v>
      </c>
      <c r="C69" s="22">
        <v>89.81</v>
      </c>
      <c r="D69" s="22">
        <v>109.5714</v>
      </c>
      <c r="E69" s="22">
        <v>109.5714</v>
      </c>
      <c r="F69" s="49">
        <v>100</v>
      </c>
    </row>
    <row r="70" ht="19.9" customHeight="true" spans="1:6">
      <c r="A70" s="33" t="s">
        <v>168</v>
      </c>
      <c r="B70" s="33" t="s">
        <v>169</v>
      </c>
      <c r="C70" s="22">
        <v>38.9</v>
      </c>
      <c r="D70" s="22">
        <v>70.25</v>
      </c>
      <c r="E70" s="22">
        <v>70.25</v>
      </c>
      <c r="F70" s="49">
        <v>100</v>
      </c>
    </row>
    <row r="71" ht="19.9" customHeight="true" spans="1:6">
      <c r="A71" s="33" t="s">
        <v>170</v>
      </c>
      <c r="B71" s="33" t="s">
        <v>171</v>
      </c>
      <c r="C71" s="22">
        <v>50.91</v>
      </c>
      <c r="D71" s="22">
        <v>39.3214</v>
      </c>
      <c r="E71" s="22">
        <v>39.3214</v>
      </c>
      <c r="F71" s="49">
        <v>100</v>
      </c>
    </row>
    <row r="72" ht="19.9" customHeight="true" spans="1:6">
      <c r="A72" s="34" t="s">
        <v>172</v>
      </c>
      <c r="B72" s="34" t="s">
        <v>173</v>
      </c>
      <c r="C72" s="22">
        <v>0.61</v>
      </c>
      <c r="D72" s="22">
        <v>0</v>
      </c>
      <c r="E72" s="22">
        <v>0</v>
      </c>
      <c r="F72" s="49"/>
    </row>
    <row r="73" ht="19.9" customHeight="true" spans="1:6">
      <c r="A73" s="33" t="s">
        <v>174</v>
      </c>
      <c r="B73" s="33" t="s">
        <v>175</v>
      </c>
      <c r="C73" s="22">
        <v>0.61</v>
      </c>
      <c r="D73" s="22">
        <v>0</v>
      </c>
      <c r="E73" s="22">
        <v>0</v>
      </c>
      <c r="F73" s="49"/>
    </row>
    <row r="74" ht="19.9" customHeight="true" spans="1:6">
      <c r="A74" s="34" t="s">
        <v>176</v>
      </c>
      <c r="B74" s="34" t="s">
        <v>177</v>
      </c>
      <c r="C74" s="22">
        <v>672.24</v>
      </c>
      <c r="D74" s="22">
        <v>393.651093</v>
      </c>
      <c r="E74" s="22">
        <v>393.651093</v>
      </c>
      <c r="F74" s="49">
        <v>100</v>
      </c>
    </row>
    <row r="75" ht="19.9" customHeight="true" spans="1:6">
      <c r="A75" s="33" t="s">
        <v>178</v>
      </c>
      <c r="B75" s="33" t="s">
        <v>179</v>
      </c>
      <c r="C75" s="22">
        <v>40</v>
      </c>
      <c r="D75" s="22">
        <v>0</v>
      </c>
      <c r="E75" s="22">
        <v>0</v>
      </c>
      <c r="F75" s="49">
        <v>100</v>
      </c>
    </row>
    <row r="76" ht="19.9" customHeight="true" spans="1:6">
      <c r="A76" s="33" t="s">
        <v>180</v>
      </c>
      <c r="B76" s="33" t="s">
        <v>181</v>
      </c>
      <c r="C76" s="22">
        <v>607.18</v>
      </c>
      <c r="D76" s="22">
        <v>378.2267</v>
      </c>
      <c r="E76" s="22">
        <v>378.2267</v>
      </c>
      <c r="F76" s="49">
        <v>100</v>
      </c>
    </row>
    <row r="77" ht="19.9" customHeight="true" spans="1:6">
      <c r="A77" s="33" t="s">
        <v>182</v>
      </c>
      <c r="B77" s="33" t="s">
        <v>183</v>
      </c>
      <c r="C77" s="22">
        <v>25.06</v>
      </c>
      <c r="D77" s="22">
        <v>15.424393</v>
      </c>
      <c r="E77" s="22">
        <v>15.424393</v>
      </c>
      <c r="F77" s="49">
        <v>100</v>
      </c>
    </row>
    <row r="78" ht="19.9" customHeight="true" spans="1:6">
      <c r="A78" s="34" t="s">
        <v>184</v>
      </c>
      <c r="B78" s="34" t="s">
        <v>185</v>
      </c>
      <c r="C78" s="22">
        <v>1018.38</v>
      </c>
      <c r="D78" s="22">
        <v>622.625323</v>
      </c>
      <c r="E78" s="22">
        <v>622.625323</v>
      </c>
      <c r="F78" s="49">
        <v>100</v>
      </c>
    </row>
    <row r="79" ht="19.9" customHeight="true" spans="1:6">
      <c r="A79" s="33" t="s">
        <v>186</v>
      </c>
      <c r="B79" s="33" t="s">
        <v>187</v>
      </c>
      <c r="C79" s="22">
        <v>15.57</v>
      </c>
      <c r="D79" s="22">
        <v>6.816012</v>
      </c>
      <c r="E79" s="22">
        <v>6.816012</v>
      </c>
      <c r="F79" s="49">
        <v>100</v>
      </c>
    </row>
    <row r="80" ht="19.9" customHeight="true" spans="1:6">
      <c r="A80" s="33" t="s">
        <v>188</v>
      </c>
      <c r="B80" s="33" t="s">
        <v>189</v>
      </c>
      <c r="C80" s="22">
        <v>675.82</v>
      </c>
      <c r="D80" s="22">
        <v>384.153099</v>
      </c>
      <c r="E80" s="22">
        <v>384.153099</v>
      </c>
      <c r="F80" s="49">
        <v>100</v>
      </c>
    </row>
    <row r="81" ht="19.9" customHeight="true" spans="1:6">
      <c r="A81" s="33" t="s">
        <v>190</v>
      </c>
      <c r="B81" s="33" t="s">
        <v>191</v>
      </c>
      <c r="C81" s="22">
        <v>5.6</v>
      </c>
      <c r="D81" s="22">
        <v>5.585</v>
      </c>
      <c r="E81" s="22">
        <v>5.585</v>
      </c>
      <c r="F81" s="49">
        <v>100</v>
      </c>
    </row>
    <row r="82" ht="19.9" customHeight="true" spans="1:6">
      <c r="A82" s="33" t="s">
        <v>192</v>
      </c>
      <c r="B82" s="33" t="s">
        <v>193</v>
      </c>
      <c r="C82" s="22">
        <v>321.39</v>
      </c>
      <c r="D82" s="22">
        <v>226.071212</v>
      </c>
      <c r="E82" s="22">
        <v>226.071212</v>
      </c>
      <c r="F82" s="49">
        <v>100</v>
      </c>
    </row>
    <row r="83" ht="19.9" customHeight="true" spans="1:6">
      <c r="A83" s="34" t="s">
        <v>194</v>
      </c>
      <c r="B83" s="34" t="s">
        <v>195</v>
      </c>
      <c r="C83" s="22">
        <v>20.3</v>
      </c>
      <c r="D83" s="22">
        <v>6.46345</v>
      </c>
      <c r="E83" s="22">
        <v>6.46345</v>
      </c>
      <c r="F83" s="49">
        <v>100</v>
      </c>
    </row>
    <row r="84" ht="19.9" customHeight="true" spans="1:6">
      <c r="A84" s="33" t="s">
        <v>196</v>
      </c>
      <c r="B84" s="33" t="s">
        <v>55</v>
      </c>
      <c r="C84" s="22">
        <v>2.3</v>
      </c>
      <c r="D84" s="22">
        <v>0</v>
      </c>
      <c r="E84" s="22">
        <v>0</v>
      </c>
      <c r="F84" s="49"/>
    </row>
    <row r="85" ht="19.9" customHeight="true" spans="1:6">
      <c r="A85" s="33" t="s">
        <v>197</v>
      </c>
      <c r="B85" s="33" t="s">
        <v>198</v>
      </c>
      <c r="C85" s="22">
        <v>18</v>
      </c>
      <c r="D85" s="22">
        <v>6.46345</v>
      </c>
      <c r="E85" s="22">
        <v>6.46345</v>
      </c>
      <c r="F85" s="49">
        <v>100</v>
      </c>
    </row>
    <row r="86" ht="19.9" customHeight="true" spans="1:6">
      <c r="A86" s="34" t="s">
        <v>199</v>
      </c>
      <c r="B86" s="34" t="s">
        <v>200</v>
      </c>
      <c r="C86" s="22">
        <v>105</v>
      </c>
      <c r="D86" s="22">
        <v>67.71248</v>
      </c>
      <c r="E86" s="22">
        <v>67.71248</v>
      </c>
      <c r="F86" s="49">
        <v>100</v>
      </c>
    </row>
    <row r="87" ht="19.9" customHeight="true" spans="1:6">
      <c r="A87" s="33" t="s">
        <v>201</v>
      </c>
      <c r="B87" s="33" t="s">
        <v>202</v>
      </c>
      <c r="C87" s="22">
        <v>85</v>
      </c>
      <c r="D87" s="22">
        <v>54.3</v>
      </c>
      <c r="E87" s="22">
        <v>54.3</v>
      </c>
      <c r="F87" s="49">
        <v>100</v>
      </c>
    </row>
    <row r="88" ht="19.9" customHeight="true" spans="1:6">
      <c r="A88" s="33" t="s">
        <v>203</v>
      </c>
      <c r="B88" s="33" t="s">
        <v>204</v>
      </c>
      <c r="C88" s="22">
        <v>20</v>
      </c>
      <c r="D88" s="22">
        <v>13.41248</v>
      </c>
      <c r="E88" s="22">
        <v>13.41248</v>
      </c>
      <c r="F88" s="49">
        <v>100</v>
      </c>
    </row>
    <row r="89" ht="19.9" customHeight="true" spans="1:6">
      <c r="A89" s="34" t="s">
        <v>205</v>
      </c>
      <c r="B89" s="34" t="s">
        <v>206</v>
      </c>
      <c r="C89" s="22">
        <v>1</v>
      </c>
      <c r="D89" s="22">
        <v>0</v>
      </c>
      <c r="E89" s="22">
        <v>0</v>
      </c>
      <c r="F89" s="49"/>
    </row>
    <row r="90" ht="19.9" customHeight="true" spans="1:6">
      <c r="A90" s="33" t="s">
        <v>207</v>
      </c>
      <c r="B90" s="33" t="s">
        <v>208</v>
      </c>
      <c r="C90" s="22">
        <v>1</v>
      </c>
      <c r="D90" s="22">
        <v>0</v>
      </c>
      <c r="E90" s="22">
        <v>0</v>
      </c>
      <c r="F90" s="49"/>
    </row>
    <row r="91" ht="19.9" customHeight="true" spans="1:6">
      <c r="A91" s="34" t="s">
        <v>209</v>
      </c>
      <c r="B91" s="34" t="s">
        <v>210</v>
      </c>
      <c r="C91" s="22">
        <v>62</v>
      </c>
      <c r="D91" s="22">
        <v>47.72158</v>
      </c>
      <c r="E91" s="22">
        <v>47.72158</v>
      </c>
      <c r="F91" s="49">
        <v>100</v>
      </c>
    </row>
    <row r="92" ht="19.9" customHeight="true" spans="1:6">
      <c r="A92" s="33" t="s">
        <v>211</v>
      </c>
      <c r="B92" s="33" t="s">
        <v>212</v>
      </c>
      <c r="C92" s="22">
        <v>62</v>
      </c>
      <c r="D92" s="22">
        <v>47.72158</v>
      </c>
      <c r="E92" s="22">
        <v>47.72158</v>
      </c>
      <c r="F92" s="49">
        <v>100</v>
      </c>
    </row>
    <row r="93" ht="19.9" customHeight="true" spans="1:6">
      <c r="A93" s="34" t="s">
        <v>213</v>
      </c>
      <c r="B93" s="34" t="s">
        <v>214</v>
      </c>
      <c r="C93" s="22">
        <v>1084.69</v>
      </c>
      <c r="D93" s="22">
        <v>704.071175</v>
      </c>
      <c r="E93" s="22">
        <v>704.071175</v>
      </c>
      <c r="F93" s="49">
        <v>100</v>
      </c>
    </row>
    <row r="94" ht="19.9" customHeight="true" spans="1:6">
      <c r="A94" s="33" t="s">
        <v>215</v>
      </c>
      <c r="B94" s="33" t="s">
        <v>216</v>
      </c>
      <c r="C94" s="22">
        <v>238.75</v>
      </c>
      <c r="D94" s="22">
        <v>97.461775</v>
      </c>
      <c r="E94" s="22">
        <v>97.461775</v>
      </c>
      <c r="F94" s="49">
        <v>100</v>
      </c>
    </row>
    <row r="95" ht="19.9" customHeight="true" spans="1:6">
      <c r="A95" s="33" t="s">
        <v>217</v>
      </c>
      <c r="B95" s="33" t="s">
        <v>218</v>
      </c>
      <c r="C95" s="22">
        <v>845.94</v>
      </c>
      <c r="D95" s="22">
        <v>606.6094</v>
      </c>
      <c r="E95" s="22">
        <v>606.6094</v>
      </c>
      <c r="F95" s="49">
        <v>100</v>
      </c>
    </row>
    <row r="96" ht="19.9" customHeight="true" spans="1:6">
      <c r="A96" s="34" t="s">
        <v>219</v>
      </c>
      <c r="B96" s="34" t="s">
        <v>220</v>
      </c>
      <c r="C96" s="22">
        <v>21.85</v>
      </c>
      <c r="D96" s="22">
        <v>21.4065</v>
      </c>
      <c r="E96" s="22">
        <v>21.4065</v>
      </c>
      <c r="F96" s="49">
        <v>100</v>
      </c>
    </row>
    <row r="97" ht="19.9" customHeight="true" spans="1:6">
      <c r="A97" s="33" t="s">
        <v>221</v>
      </c>
      <c r="B97" s="33" t="s">
        <v>222</v>
      </c>
      <c r="C97" s="22">
        <v>21.85</v>
      </c>
      <c r="D97" s="22">
        <v>21.4065</v>
      </c>
      <c r="E97" s="22">
        <v>21.4065</v>
      </c>
      <c r="F97" s="49">
        <v>100</v>
      </c>
    </row>
    <row r="98" ht="19.9" customHeight="true" spans="1:6">
      <c r="A98" s="34" t="s">
        <v>223</v>
      </c>
      <c r="B98" s="34" t="s">
        <v>224</v>
      </c>
      <c r="C98" s="22">
        <v>757.87</v>
      </c>
      <c r="D98" s="22">
        <v>546.783017</v>
      </c>
      <c r="E98" s="22">
        <v>546.783017</v>
      </c>
      <c r="F98" s="49">
        <v>100</v>
      </c>
    </row>
    <row r="99" ht="19.9" customHeight="true" spans="1:6">
      <c r="A99" s="33" t="s">
        <v>225</v>
      </c>
      <c r="B99" s="33" t="s">
        <v>224</v>
      </c>
      <c r="C99" s="22">
        <v>757.87</v>
      </c>
      <c r="D99" s="22">
        <v>546.783017</v>
      </c>
      <c r="E99" s="22">
        <v>546.783017</v>
      </c>
      <c r="F99" s="49">
        <v>100</v>
      </c>
    </row>
    <row r="100" ht="19.9" customHeight="true" spans="1:6">
      <c r="A100" s="34" t="s">
        <v>226</v>
      </c>
      <c r="B100" s="34" t="s">
        <v>227</v>
      </c>
      <c r="C100" s="22">
        <v>1164.38</v>
      </c>
      <c r="D100" s="22">
        <v>1644.689146</v>
      </c>
      <c r="E100" s="22">
        <v>1644.689146</v>
      </c>
      <c r="F100" s="49">
        <v>100</v>
      </c>
    </row>
    <row r="101" ht="19.9" customHeight="true" spans="1:6">
      <c r="A101" s="34" t="s">
        <v>228</v>
      </c>
      <c r="B101" s="34" t="s">
        <v>229</v>
      </c>
      <c r="C101" s="22">
        <v>35</v>
      </c>
      <c r="D101" s="22">
        <v>24.20805</v>
      </c>
      <c r="E101" s="22">
        <v>24.20805</v>
      </c>
      <c r="F101" s="49">
        <v>100</v>
      </c>
    </row>
    <row r="102" ht="19.9" customHeight="true" spans="1:6">
      <c r="A102" s="33" t="s">
        <v>230</v>
      </c>
      <c r="B102" s="33" t="s">
        <v>231</v>
      </c>
      <c r="C102" s="22">
        <v>35</v>
      </c>
      <c r="D102" s="22">
        <v>24.20805</v>
      </c>
      <c r="E102" s="22">
        <v>24.20805</v>
      </c>
      <c r="F102" s="49">
        <v>100</v>
      </c>
    </row>
    <row r="103" ht="19.9" customHeight="true" spans="1:6">
      <c r="A103" s="34" t="s">
        <v>232</v>
      </c>
      <c r="B103" s="34" t="s">
        <v>233</v>
      </c>
      <c r="C103" s="22">
        <v>321.97</v>
      </c>
      <c r="D103" s="22">
        <v>248.501187</v>
      </c>
      <c r="E103" s="22">
        <v>248.501187</v>
      </c>
      <c r="F103" s="49">
        <v>100</v>
      </c>
    </row>
    <row r="104" ht="19.9" customHeight="true" spans="1:6">
      <c r="A104" s="33" t="s">
        <v>234</v>
      </c>
      <c r="B104" s="33" t="s">
        <v>235</v>
      </c>
      <c r="C104" s="22">
        <v>105.1</v>
      </c>
      <c r="D104" s="22">
        <v>76.077092</v>
      </c>
      <c r="E104" s="22">
        <v>76.077092</v>
      </c>
      <c r="F104" s="49">
        <v>100</v>
      </c>
    </row>
    <row r="105" ht="19.9" customHeight="true" spans="1:6">
      <c r="A105" s="33" t="s">
        <v>236</v>
      </c>
      <c r="B105" s="33" t="s">
        <v>237</v>
      </c>
      <c r="C105" s="22">
        <v>216.87</v>
      </c>
      <c r="D105" s="22">
        <v>172.424095</v>
      </c>
      <c r="E105" s="22">
        <v>172.424095</v>
      </c>
      <c r="F105" s="49">
        <v>100</v>
      </c>
    </row>
    <row r="106" ht="19.9" customHeight="true" spans="1:6">
      <c r="A106" s="34" t="s">
        <v>238</v>
      </c>
      <c r="B106" s="34" t="s">
        <v>239</v>
      </c>
      <c r="C106" s="22">
        <v>518.4</v>
      </c>
      <c r="D106" s="22">
        <v>1198.9562</v>
      </c>
      <c r="E106" s="22">
        <v>1198.9562</v>
      </c>
      <c r="F106" s="49">
        <v>100</v>
      </c>
    </row>
    <row r="107" ht="19.9" customHeight="true" spans="1:6">
      <c r="A107" s="33" t="s">
        <v>240</v>
      </c>
      <c r="B107" s="33" t="s">
        <v>241</v>
      </c>
      <c r="C107" s="22">
        <v>518.4</v>
      </c>
      <c r="D107" s="22">
        <v>1198.9562</v>
      </c>
      <c r="E107" s="22">
        <v>1198.9562</v>
      </c>
      <c r="F107" s="49">
        <v>100</v>
      </c>
    </row>
    <row r="108" ht="19.9" customHeight="true" spans="1:6">
      <c r="A108" s="34" t="s">
        <v>242</v>
      </c>
      <c r="B108" s="34" t="s">
        <v>243</v>
      </c>
      <c r="C108" s="22">
        <v>0.13</v>
      </c>
      <c r="D108" s="22">
        <v>8.7412</v>
      </c>
      <c r="E108" s="22">
        <v>8.7412</v>
      </c>
      <c r="F108" s="49">
        <v>100</v>
      </c>
    </row>
    <row r="109" ht="19.9" customHeight="true" spans="1:6">
      <c r="A109" s="33" t="s">
        <v>244</v>
      </c>
      <c r="B109" s="33" t="s">
        <v>245</v>
      </c>
      <c r="C109" s="22">
        <v>0.13</v>
      </c>
      <c r="D109" s="22">
        <v>8.7412</v>
      </c>
      <c r="E109" s="22">
        <v>8.7412</v>
      </c>
      <c r="F109" s="49">
        <v>100</v>
      </c>
    </row>
    <row r="110" ht="19.9" customHeight="true" spans="1:6">
      <c r="A110" s="34" t="s">
        <v>246</v>
      </c>
      <c r="B110" s="34" t="s">
        <v>247</v>
      </c>
      <c r="C110" s="22">
        <v>19.88</v>
      </c>
      <c r="D110" s="22">
        <v>0</v>
      </c>
      <c r="E110" s="22">
        <v>0</v>
      </c>
      <c r="F110" s="49"/>
    </row>
    <row r="111" ht="19.9" customHeight="true" spans="1:6">
      <c r="A111" s="33" t="s">
        <v>248</v>
      </c>
      <c r="B111" s="33" t="s">
        <v>247</v>
      </c>
      <c r="C111" s="22">
        <v>19.88</v>
      </c>
      <c r="D111" s="22">
        <v>0</v>
      </c>
      <c r="E111" s="22">
        <v>0</v>
      </c>
      <c r="F111" s="49"/>
    </row>
    <row r="112" ht="19.9" customHeight="true" spans="1:6">
      <c r="A112" s="34" t="s">
        <v>249</v>
      </c>
      <c r="B112" s="34" t="s">
        <v>250</v>
      </c>
      <c r="C112" s="22">
        <v>269</v>
      </c>
      <c r="D112" s="22">
        <v>164.282509</v>
      </c>
      <c r="E112" s="22">
        <v>164.282509</v>
      </c>
      <c r="F112" s="49">
        <v>100</v>
      </c>
    </row>
    <row r="113" ht="19.9" customHeight="true" spans="1:6">
      <c r="A113" s="33" t="s">
        <v>251</v>
      </c>
      <c r="B113" s="33" t="s">
        <v>250</v>
      </c>
      <c r="C113" s="22">
        <v>269</v>
      </c>
      <c r="D113" s="22">
        <v>164.282509</v>
      </c>
      <c r="E113" s="22">
        <v>164.282509</v>
      </c>
      <c r="F113" s="49">
        <v>100</v>
      </c>
    </row>
    <row r="114" ht="19.9" customHeight="true" spans="1:6">
      <c r="A114" s="34" t="s">
        <v>252</v>
      </c>
      <c r="B114" s="34" t="s">
        <v>253</v>
      </c>
      <c r="C114" s="22">
        <v>1220.02</v>
      </c>
      <c r="D114" s="22">
        <v>1377.649791</v>
      </c>
      <c r="E114" s="22">
        <v>1377.649791</v>
      </c>
      <c r="F114" s="49">
        <v>100</v>
      </c>
    </row>
    <row r="115" ht="19.9" customHeight="true" spans="1:6">
      <c r="A115" s="34" t="s">
        <v>254</v>
      </c>
      <c r="B115" s="34" t="s">
        <v>255</v>
      </c>
      <c r="C115" s="22">
        <v>884.48</v>
      </c>
      <c r="D115" s="22">
        <v>679.353391</v>
      </c>
      <c r="E115" s="22">
        <v>679.353391</v>
      </c>
      <c r="F115" s="49">
        <v>100</v>
      </c>
    </row>
    <row r="116" ht="19.9" customHeight="true" spans="1:6">
      <c r="A116" s="33" t="s">
        <v>256</v>
      </c>
      <c r="B116" s="33" t="s">
        <v>257</v>
      </c>
      <c r="C116" s="22">
        <v>884.48</v>
      </c>
      <c r="D116" s="22">
        <v>679.353391</v>
      </c>
      <c r="E116" s="22">
        <v>679.353391</v>
      </c>
      <c r="F116" s="49">
        <v>100</v>
      </c>
    </row>
    <row r="117" ht="19.9" customHeight="true" spans="1:6">
      <c r="A117" s="34" t="s">
        <v>258</v>
      </c>
      <c r="B117" s="34" t="s">
        <v>259</v>
      </c>
      <c r="C117" s="22">
        <v>0</v>
      </c>
      <c r="D117" s="22">
        <v>542</v>
      </c>
      <c r="E117" s="22">
        <v>542</v>
      </c>
      <c r="F117" s="49">
        <v>100</v>
      </c>
    </row>
    <row r="118" ht="19.9" customHeight="true" spans="1:6">
      <c r="A118" s="33" t="s">
        <v>260</v>
      </c>
      <c r="B118" s="33" t="s">
        <v>261</v>
      </c>
      <c r="C118" s="22">
        <v>0</v>
      </c>
      <c r="D118" s="22">
        <v>542</v>
      </c>
      <c r="E118" s="22">
        <v>542</v>
      </c>
      <c r="F118" s="49">
        <v>100</v>
      </c>
    </row>
    <row r="119" ht="19.9" customHeight="true" spans="1:6">
      <c r="A119" s="34" t="s">
        <v>262</v>
      </c>
      <c r="B119" s="34" t="s">
        <v>263</v>
      </c>
      <c r="C119" s="22">
        <v>252.01</v>
      </c>
      <c r="D119" s="22">
        <v>11.79</v>
      </c>
      <c r="E119" s="22">
        <v>11.79</v>
      </c>
      <c r="F119" s="49">
        <v>100</v>
      </c>
    </row>
    <row r="120" ht="19.9" customHeight="true" spans="1:6">
      <c r="A120" s="33" t="s">
        <v>264</v>
      </c>
      <c r="B120" s="33" t="s">
        <v>265</v>
      </c>
      <c r="C120" s="22">
        <v>252.01</v>
      </c>
      <c r="D120" s="22">
        <v>11.79</v>
      </c>
      <c r="E120" s="22">
        <v>11.79</v>
      </c>
      <c r="F120" s="49">
        <v>100</v>
      </c>
    </row>
    <row r="121" ht="19.9" customHeight="true" spans="1:6">
      <c r="A121" s="34" t="s">
        <v>266</v>
      </c>
      <c r="B121" s="34" t="s">
        <v>267</v>
      </c>
      <c r="C121" s="22">
        <v>75.53</v>
      </c>
      <c r="D121" s="22">
        <v>141.8314</v>
      </c>
      <c r="E121" s="22">
        <v>141.8314</v>
      </c>
      <c r="F121" s="49">
        <v>100</v>
      </c>
    </row>
    <row r="122" ht="19.9" customHeight="true" spans="1:6">
      <c r="A122" s="33" t="s">
        <v>268</v>
      </c>
      <c r="B122" s="33" t="s">
        <v>269</v>
      </c>
      <c r="C122" s="22">
        <v>75.53</v>
      </c>
      <c r="D122" s="22">
        <v>141.8314</v>
      </c>
      <c r="E122" s="22">
        <v>141.8314</v>
      </c>
      <c r="F122" s="49">
        <v>100</v>
      </c>
    </row>
    <row r="123" ht="19.9" customHeight="true" spans="1:6">
      <c r="A123" s="34" t="s">
        <v>270</v>
      </c>
      <c r="B123" s="34" t="s">
        <v>271</v>
      </c>
      <c r="C123" s="22">
        <v>8</v>
      </c>
      <c r="D123" s="22">
        <v>2.675</v>
      </c>
      <c r="E123" s="22">
        <v>2.675</v>
      </c>
      <c r="F123" s="49">
        <v>100</v>
      </c>
    </row>
    <row r="124" ht="19.9" customHeight="true" spans="1:6">
      <c r="A124" s="33" t="s">
        <v>272</v>
      </c>
      <c r="B124" s="33" t="s">
        <v>271</v>
      </c>
      <c r="C124" s="22">
        <v>8</v>
      </c>
      <c r="D124" s="22">
        <v>2.675</v>
      </c>
      <c r="E124" s="22">
        <v>2.675</v>
      </c>
      <c r="F124" s="49">
        <v>100</v>
      </c>
    </row>
    <row r="125" ht="19.9" customHeight="true" spans="1:6">
      <c r="A125" s="34" t="s">
        <v>273</v>
      </c>
      <c r="B125" s="34" t="s">
        <v>274</v>
      </c>
      <c r="C125" s="22">
        <v>3728.94</v>
      </c>
      <c r="D125" s="22">
        <v>2902.131736</v>
      </c>
      <c r="E125" s="22">
        <v>2902.131736</v>
      </c>
      <c r="F125" s="49">
        <v>100</v>
      </c>
    </row>
    <row r="126" ht="19.9" customHeight="true" spans="1:6">
      <c r="A126" s="34" t="s">
        <v>275</v>
      </c>
      <c r="B126" s="34" t="s">
        <v>276</v>
      </c>
      <c r="C126" s="22">
        <v>996.3</v>
      </c>
      <c r="D126" s="22">
        <v>786.8088</v>
      </c>
      <c r="E126" s="22">
        <v>786.8088</v>
      </c>
      <c r="F126" s="49">
        <v>100</v>
      </c>
    </row>
    <row r="127" ht="19.9" customHeight="true" spans="1:6">
      <c r="A127" s="33" t="s">
        <v>277</v>
      </c>
      <c r="B127" s="33" t="s">
        <v>53</v>
      </c>
      <c r="C127" s="22">
        <v>242.72</v>
      </c>
      <c r="D127" s="22">
        <v>190.858399</v>
      </c>
      <c r="E127" s="22">
        <v>190.858399</v>
      </c>
      <c r="F127" s="49">
        <v>100</v>
      </c>
    </row>
    <row r="128" ht="19.9" customHeight="true" spans="1:6">
      <c r="A128" s="33" t="s">
        <v>278</v>
      </c>
      <c r="B128" s="33" t="s">
        <v>279</v>
      </c>
      <c r="C128" s="22">
        <v>71.1</v>
      </c>
      <c r="D128" s="22">
        <v>10.83216</v>
      </c>
      <c r="E128" s="22">
        <v>10.83216</v>
      </c>
      <c r="F128" s="49">
        <v>100</v>
      </c>
    </row>
    <row r="129" ht="19.9" customHeight="true" spans="1:6">
      <c r="A129" s="33" t="s">
        <v>280</v>
      </c>
      <c r="B129" s="33" t="s">
        <v>281</v>
      </c>
      <c r="C129" s="22">
        <v>682.48</v>
      </c>
      <c r="D129" s="22">
        <v>585.118241</v>
      </c>
      <c r="E129" s="22">
        <v>585.118241</v>
      </c>
      <c r="F129" s="49">
        <v>100</v>
      </c>
    </row>
    <row r="130" ht="19.9" customHeight="true" spans="1:6">
      <c r="A130" s="34" t="s">
        <v>282</v>
      </c>
      <c r="B130" s="34" t="s">
        <v>283</v>
      </c>
      <c r="C130" s="22">
        <v>68.6</v>
      </c>
      <c r="D130" s="22">
        <v>55.935278</v>
      </c>
      <c r="E130" s="22">
        <v>55.935278</v>
      </c>
      <c r="F130" s="49">
        <v>100</v>
      </c>
    </row>
    <row r="131" ht="19.9" customHeight="true" spans="1:6">
      <c r="A131" s="33" t="s">
        <v>284</v>
      </c>
      <c r="B131" s="33" t="s">
        <v>283</v>
      </c>
      <c r="C131" s="22">
        <v>68.6</v>
      </c>
      <c r="D131" s="22">
        <v>55.935278</v>
      </c>
      <c r="E131" s="22">
        <v>55.935278</v>
      </c>
      <c r="F131" s="49">
        <v>100</v>
      </c>
    </row>
    <row r="132" ht="19.9" customHeight="true" spans="1:6">
      <c r="A132" s="34" t="s">
        <v>285</v>
      </c>
      <c r="B132" s="34" t="s">
        <v>286</v>
      </c>
      <c r="C132" s="22">
        <v>952.2</v>
      </c>
      <c r="D132" s="22">
        <v>1249.8372</v>
      </c>
      <c r="E132" s="22">
        <v>1249.8372</v>
      </c>
      <c r="F132" s="49">
        <v>100</v>
      </c>
    </row>
    <row r="133" ht="19.9" customHeight="true" spans="1:6">
      <c r="A133" s="33" t="s">
        <v>287</v>
      </c>
      <c r="B133" s="33" t="s">
        <v>288</v>
      </c>
      <c r="C133" s="22">
        <v>952.2</v>
      </c>
      <c r="D133" s="22">
        <v>1249.8372</v>
      </c>
      <c r="E133" s="22">
        <v>1249.8372</v>
      </c>
      <c r="F133" s="49">
        <v>100</v>
      </c>
    </row>
    <row r="134" ht="19.9" customHeight="true" spans="1:6">
      <c r="A134" s="34" t="s">
        <v>289</v>
      </c>
      <c r="B134" s="34" t="s">
        <v>290</v>
      </c>
      <c r="C134" s="22">
        <v>1137.64</v>
      </c>
      <c r="D134" s="22">
        <v>542.325</v>
      </c>
      <c r="E134" s="22">
        <v>542.325</v>
      </c>
      <c r="F134" s="49">
        <v>100</v>
      </c>
    </row>
    <row r="135" ht="19.9" customHeight="true" spans="1:6">
      <c r="A135" s="33" t="s">
        <v>291</v>
      </c>
      <c r="B135" s="33" t="s">
        <v>290</v>
      </c>
      <c r="C135" s="22">
        <v>1137.64</v>
      </c>
      <c r="D135" s="22">
        <v>542.325</v>
      </c>
      <c r="E135" s="22">
        <v>542.325</v>
      </c>
      <c r="F135" s="49">
        <v>100</v>
      </c>
    </row>
    <row r="136" ht="19.9" customHeight="true" spans="1:6">
      <c r="A136" s="34" t="s">
        <v>292</v>
      </c>
      <c r="B136" s="34" t="s">
        <v>293</v>
      </c>
      <c r="C136" s="22">
        <v>574.2</v>
      </c>
      <c r="D136" s="22">
        <v>267.225458</v>
      </c>
      <c r="E136" s="22">
        <v>267.225458</v>
      </c>
      <c r="F136" s="49">
        <v>100</v>
      </c>
    </row>
    <row r="137" ht="19.9" customHeight="true" spans="1:6">
      <c r="A137" s="33" t="s">
        <v>294</v>
      </c>
      <c r="B137" s="33" t="s">
        <v>293</v>
      </c>
      <c r="C137" s="22">
        <v>574.2</v>
      </c>
      <c r="D137" s="22">
        <v>267.225458</v>
      </c>
      <c r="E137" s="22">
        <v>267.225458</v>
      </c>
      <c r="F137" s="49">
        <v>100</v>
      </c>
    </row>
    <row r="138" ht="19.9" customHeight="true" spans="1:6">
      <c r="A138" s="34" t="s">
        <v>295</v>
      </c>
      <c r="B138" s="34" t="s">
        <v>296</v>
      </c>
      <c r="C138" s="22">
        <v>13361.19</v>
      </c>
      <c r="D138" s="22">
        <v>13211.918807</v>
      </c>
      <c r="E138" s="22">
        <v>13211.918807</v>
      </c>
      <c r="F138" s="49">
        <v>100</v>
      </c>
    </row>
    <row r="139" ht="19.9" customHeight="true" spans="1:6">
      <c r="A139" s="34" t="s">
        <v>297</v>
      </c>
      <c r="B139" s="34" t="s">
        <v>298</v>
      </c>
      <c r="C139" s="22">
        <v>1373.37</v>
      </c>
      <c r="D139" s="22">
        <v>2419.610715</v>
      </c>
      <c r="E139" s="22">
        <v>2419.610715</v>
      </c>
      <c r="F139" s="49">
        <v>100</v>
      </c>
    </row>
    <row r="140" ht="19.9" customHeight="true" spans="1:6">
      <c r="A140" s="33" t="s">
        <v>299</v>
      </c>
      <c r="B140" s="33" t="s">
        <v>79</v>
      </c>
      <c r="C140" s="22">
        <v>281.36</v>
      </c>
      <c r="D140" s="22">
        <v>217.963784</v>
      </c>
      <c r="E140" s="22">
        <v>217.963784</v>
      </c>
      <c r="F140" s="49">
        <v>100</v>
      </c>
    </row>
    <row r="141" ht="19.9" customHeight="true" spans="1:6">
      <c r="A141" s="33" t="s">
        <v>300</v>
      </c>
      <c r="B141" s="33" t="s">
        <v>301</v>
      </c>
      <c r="C141" s="22">
        <v>178.35</v>
      </c>
      <c r="D141" s="22">
        <v>135.6534</v>
      </c>
      <c r="E141" s="22">
        <v>135.6534</v>
      </c>
      <c r="F141" s="49">
        <v>100</v>
      </c>
    </row>
    <row r="142" ht="19.9" customHeight="true" spans="1:6">
      <c r="A142" s="33" t="s">
        <v>302</v>
      </c>
      <c r="B142" s="33" t="s">
        <v>303</v>
      </c>
      <c r="C142" s="22">
        <v>15</v>
      </c>
      <c r="D142" s="22">
        <v>12.600688</v>
      </c>
      <c r="E142" s="22">
        <v>12.600688</v>
      </c>
      <c r="F142" s="49">
        <v>100</v>
      </c>
    </row>
    <row r="143" ht="19.9" customHeight="true" spans="1:6">
      <c r="A143" s="33" t="s">
        <v>304</v>
      </c>
      <c r="B143" s="33" t="s">
        <v>305</v>
      </c>
      <c r="C143" s="22">
        <v>0</v>
      </c>
      <c r="D143" s="22">
        <v>15.734856</v>
      </c>
      <c r="E143" s="22">
        <v>15.734856</v>
      </c>
      <c r="F143" s="49">
        <v>100</v>
      </c>
    </row>
    <row r="144" ht="19.9" customHeight="true" spans="1:6">
      <c r="A144" s="33" t="s">
        <v>306</v>
      </c>
      <c r="B144" s="33" t="s">
        <v>307</v>
      </c>
      <c r="C144" s="22">
        <v>91.69</v>
      </c>
      <c r="D144" s="22">
        <v>1116.625279</v>
      </c>
      <c r="E144" s="22">
        <v>1116.625279</v>
      </c>
      <c r="F144" s="49">
        <v>100</v>
      </c>
    </row>
    <row r="145" ht="19.9" customHeight="true" spans="1:6">
      <c r="A145" s="33" t="s">
        <v>308</v>
      </c>
      <c r="B145" s="33" t="s">
        <v>309</v>
      </c>
      <c r="C145" s="22">
        <v>0</v>
      </c>
      <c r="D145" s="22">
        <v>5.19</v>
      </c>
      <c r="E145" s="22">
        <v>5.19</v>
      </c>
      <c r="F145" s="49">
        <v>100</v>
      </c>
    </row>
    <row r="146" ht="19.9" customHeight="true" spans="1:6">
      <c r="A146" s="33" t="s">
        <v>310</v>
      </c>
      <c r="B146" s="33" t="s">
        <v>311</v>
      </c>
      <c r="C146" s="22">
        <v>0</v>
      </c>
      <c r="D146" s="22">
        <v>34.35</v>
      </c>
      <c r="E146" s="22">
        <v>34.35</v>
      </c>
      <c r="F146" s="49">
        <v>100</v>
      </c>
    </row>
    <row r="147" ht="19.9" customHeight="true" spans="1:6">
      <c r="A147" s="33" t="s">
        <v>312</v>
      </c>
      <c r="B147" s="33" t="s">
        <v>313</v>
      </c>
      <c r="C147" s="22">
        <v>102.27</v>
      </c>
      <c r="D147" s="22">
        <v>188.2676</v>
      </c>
      <c r="E147" s="22">
        <v>188.2676</v>
      </c>
      <c r="F147" s="49">
        <v>100</v>
      </c>
    </row>
    <row r="148" ht="19.9" customHeight="true" spans="1:6">
      <c r="A148" s="33" t="s">
        <v>314</v>
      </c>
      <c r="B148" s="33" t="s">
        <v>315</v>
      </c>
      <c r="C148" s="22">
        <v>704.7</v>
      </c>
      <c r="D148" s="22">
        <v>693.225108</v>
      </c>
      <c r="E148" s="22">
        <v>693.225108</v>
      </c>
      <c r="F148" s="49">
        <v>100</v>
      </c>
    </row>
    <row r="149" ht="19.9" customHeight="true" spans="1:6">
      <c r="A149" s="34" t="s">
        <v>316</v>
      </c>
      <c r="B149" s="34" t="s">
        <v>317</v>
      </c>
      <c r="C149" s="22">
        <v>3129.21</v>
      </c>
      <c r="D149" s="22">
        <v>2772.557527</v>
      </c>
      <c r="E149" s="22">
        <v>2772.557527</v>
      </c>
      <c r="F149" s="49">
        <v>100</v>
      </c>
    </row>
    <row r="150" ht="19.9" customHeight="true" spans="1:6">
      <c r="A150" s="33" t="s">
        <v>318</v>
      </c>
      <c r="B150" s="33" t="s">
        <v>319</v>
      </c>
      <c r="C150" s="22">
        <v>5.73</v>
      </c>
      <c r="D150" s="22">
        <v>5.01</v>
      </c>
      <c r="E150" s="22">
        <v>5.01</v>
      </c>
      <c r="F150" s="49">
        <v>100</v>
      </c>
    </row>
    <row r="151" ht="19.9" customHeight="true" spans="1:6">
      <c r="A151" s="33" t="s">
        <v>320</v>
      </c>
      <c r="B151" s="33" t="s">
        <v>321</v>
      </c>
      <c r="C151" s="22">
        <v>806.9</v>
      </c>
      <c r="D151" s="22">
        <v>518.17636</v>
      </c>
      <c r="E151" s="22">
        <v>518.17636</v>
      </c>
      <c r="F151" s="49">
        <v>100</v>
      </c>
    </row>
    <row r="152" ht="19.9" customHeight="true" spans="1:6">
      <c r="A152" s="33" t="s">
        <v>322</v>
      </c>
      <c r="B152" s="33" t="s">
        <v>323</v>
      </c>
      <c r="C152" s="22">
        <v>2021.57</v>
      </c>
      <c r="D152" s="22">
        <v>2019.015837</v>
      </c>
      <c r="E152" s="22">
        <v>2019.015837</v>
      </c>
      <c r="F152" s="49">
        <v>100</v>
      </c>
    </row>
    <row r="153" ht="19.9" customHeight="true" spans="1:6">
      <c r="A153" s="33" t="s">
        <v>324</v>
      </c>
      <c r="B153" s="33" t="s">
        <v>325</v>
      </c>
      <c r="C153" s="22">
        <v>0.4</v>
      </c>
      <c r="D153" s="22">
        <v>0.00423</v>
      </c>
      <c r="E153" s="22">
        <v>0.00423</v>
      </c>
      <c r="F153" s="49"/>
    </row>
    <row r="154" ht="19.9" customHeight="true" spans="1:6">
      <c r="A154" s="33" t="s">
        <v>326</v>
      </c>
      <c r="B154" s="33" t="s">
        <v>327</v>
      </c>
      <c r="C154" s="22">
        <v>294.61</v>
      </c>
      <c r="D154" s="22">
        <v>230.3511</v>
      </c>
      <c r="E154" s="22">
        <v>230.3511</v>
      </c>
      <c r="F154" s="49">
        <v>100</v>
      </c>
    </row>
    <row r="155" ht="19.9" customHeight="true" spans="1:6">
      <c r="A155" s="34" t="s">
        <v>328</v>
      </c>
      <c r="B155" s="34" t="s">
        <v>329</v>
      </c>
      <c r="C155" s="22">
        <v>4270.87</v>
      </c>
      <c r="D155" s="22">
        <v>3667.415701</v>
      </c>
      <c r="E155" s="22">
        <v>3667.415701</v>
      </c>
      <c r="F155" s="49">
        <v>100</v>
      </c>
    </row>
    <row r="156" ht="19.9" customHeight="true" spans="1:6">
      <c r="A156" s="33" t="s">
        <v>330</v>
      </c>
      <c r="B156" s="33" t="s">
        <v>331</v>
      </c>
      <c r="C156" s="22">
        <v>235.58</v>
      </c>
      <c r="D156" s="22">
        <v>223.038501</v>
      </c>
      <c r="E156" s="22">
        <v>223.038501</v>
      </c>
      <c r="F156" s="49">
        <v>100</v>
      </c>
    </row>
    <row r="157" ht="19.9" customHeight="true" spans="1:6">
      <c r="A157" s="33" t="s">
        <v>332</v>
      </c>
      <c r="B157" s="33" t="s">
        <v>333</v>
      </c>
      <c r="C157" s="22">
        <v>4035.29</v>
      </c>
      <c r="D157" s="22">
        <v>3444.3772</v>
      </c>
      <c r="E157" s="22">
        <v>3444.3772</v>
      </c>
      <c r="F157" s="49">
        <v>100</v>
      </c>
    </row>
    <row r="158" ht="19.9" customHeight="true" spans="1:6">
      <c r="A158" s="34" t="s">
        <v>334</v>
      </c>
      <c r="B158" s="34" t="s">
        <v>335</v>
      </c>
      <c r="C158" s="22">
        <v>4494.6</v>
      </c>
      <c r="D158" s="22">
        <v>4309.024232</v>
      </c>
      <c r="E158" s="22">
        <v>4309.024232</v>
      </c>
      <c r="F158" s="49">
        <v>100</v>
      </c>
    </row>
    <row r="159" ht="19.9" customHeight="true" spans="1:6">
      <c r="A159" s="33" t="s">
        <v>336</v>
      </c>
      <c r="B159" s="33" t="s">
        <v>337</v>
      </c>
      <c r="C159" s="22">
        <v>3500</v>
      </c>
      <c r="D159" s="22">
        <v>2631.1252</v>
      </c>
      <c r="E159" s="22">
        <v>2631.1252</v>
      </c>
      <c r="F159" s="49">
        <v>100</v>
      </c>
    </row>
    <row r="160" ht="19.9" customHeight="true" spans="1:6">
      <c r="A160" s="33" t="s">
        <v>338</v>
      </c>
      <c r="B160" s="33" t="s">
        <v>339</v>
      </c>
      <c r="C160" s="22">
        <v>984</v>
      </c>
      <c r="D160" s="22">
        <v>937.899032</v>
      </c>
      <c r="E160" s="22">
        <v>937.899032</v>
      </c>
      <c r="F160" s="49">
        <v>100</v>
      </c>
    </row>
    <row r="161" ht="19.9" customHeight="true" spans="1:6">
      <c r="A161" s="33" t="s">
        <v>340</v>
      </c>
      <c r="B161" s="33" t="s">
        <v>341</v>
      </c>
      <c r="C161" s="22">
        <v>10.6</v>
      </c>
      <c r="D161" s="22">
        <v>740</v>
      </c>
      <c r="E161" s="22">
        <v>740</v>
      </c>
      <c r="F161" s="49">
        <v>100</v>
      </c>
    </row>
    <row r="162" ht="19.9" customHeight="true" spans="1:6">
      <c r="A162" s="34" t="s">
        <v>342</v>
      </c>
      <c r="B162" s="34" t="s">
        <v>343</v>
      </c>
      <c r="C162" s="22">
        <v>93.14</v>
      </c>
      <c r="D162" s="22">
        <v>43.310632</v>
      </c>
      <c r="E162" s="22">
        <v>43.310632</v>
      </c>
      <c r="F162" s="49">
        <v>100</v>
      </c>
    </row>
    <row r="163" ht="19.9" customHeight="true" spans="1:6">
      <c r="A163" s="33" t="s">
        <v>344</v>
      </c>
      <c r="B163" s="33" t="s">
        <v>343</v>
      </c>
      <c r="C163" s="22">
        <v>93.14</v>
      </c>
      <c r="D163" s="22">
        <v>43.310632</v>
      </c>
      <c r="E163" s="22">
        <v>43.310632</v>
      </c>
      <c r="F163" s="49">
        <v>100</v>
      </c>
    </row>
    <row r="164" ht="19.9" customHeight="true" spans="1:6">
      <c r="A164" s="34" t="s">
        <v>345</v>
      </c>
      <c r="B164" s="34" t="s">
        <v>346</v>
      </c>
      <c r="C164" s="22">
        <v>0</v>
      </c>
      <c r="D164" s="35">
        <v>79.449</v>
      </c>
      <c r="E164" s="35">
        <v>79.449</v>
      </c>
      <c r="F164" s="49">
        <v>100</v>
      </c>
    </row>
    <row r="165" ht="19.9" customHeight="true" spans="1:6">
      <c r="A165" s="34" t="s">
        <v>347</v>
      </c>
      <c r="B165" s="34" t="s">
        <v>348</v>
      </c>
      <c r="C165" s="22">
        <v>0</v>
      </c>
      <c r="D165" s="35">
        <v>79.449</v>
      </c>
      <c r="E165" s="35">
        <v>79.449</v>
      </c>
      <c r="F165" s="49">
        <v>100</v>
      </c>
    </row>
    <row r="166" ht="19.9" customHeight="true" spans="1:6">
      <c r="A166" s="33" t="s">
        <v>349</v>
      </c>
      <c r="B166" s="33" t="s">
        <v>350</v>
      </c>
      <c r="C166" s="22">
        <v>0</v>
      </c>
      <c r="D166" s="35">
        <v>79.449</v>
      </c>
      <c r="E166" s="35">
        <v>79.449</v>
      </c>
      <c r="F166" s="49">
        <v>100</v>
      </c>
    </row>
    <row r="167" ht="19.9" customHeight="true" spans="1:6">
      <c r="A167" s="50" t="s">
        <v>351</v>
      </c>
      <c r="B167" s="50" t="s">
        <v>352</v>
      </c>
      <c r="C167" s="22">
        <v>1581.88</v>
      </c>
      <c r="D167" s="51">
        <v>6852.182974</v>
      </c>
      <c r="E167" s="51">
        <v>6852.182974</v>
      </c>
      <c r="F167" s="55">
        <v>100</v>
      </c>
    </row>
    <row r="168" ht="19.9" customHeight="true" spans="1:6">
      <c r="A168" s="52" t="s">
        <v>353</v>
      </c>
      <c r="B168" s="52" t="s">
        <v>354</v>
      </c>
      <c r="C168" s="22">
        <v>1581.88</v>
      </c>
      <c r="D168" s="36">
        <v>6852.182974</v>
      </c>
      <c r="E168" s="36">
        <v>6852.182974</v>
      </c>
      <c r="F168" s="56">
        <v>100</v>
      </c>
    </row>
    <row r="169" ht="19.9" customHeight="true" spans="1:6">
      <c r="A169" s="53" t="s">
        <v>355</v>
      </c>
      <c r="B169" s="53" t="s">
        <v>356</v>
      </c>
      <c r="C169" s="22">
        <v>1581.88</v>
      </c>
      <c r="D169" s="36">
        <v>6852.182974</v>
      </c>
      <c r="E169" s="36">
        <v>6852.182974</v>
      </c>
      <c r="F169" s="56">
        <v>100</v>
      </c>
    </row>
    <row r="170" ht="19.9" customHeight="true" spans="1:6">
      <c r="A170" s="52" t="s">
        <v>357</v>
      </c>
      <c r="B170" s="52" t="s">
        <v>358</v>
      </c>
      <c r="C170" s="22">
        <v>2483.39</v>
      </c>
      <c r="D170" s="36">
        <v>3445.22</v>
      </c>
      <c r="E170" s="36">
        <v>3445.22</v>
      </c>
      <c r="F170" s="56">
        <v>100</v>
      </c>
    </row>
    <row r="171" ht="19.9" customHeight="true" spans="1:6">
      <c r="A171" s="52" t="s">
        <v>359</v>
      </c>
      <c r="B171" s="52" t="s">
        <v>360</v>
      </c>
      <c r="C171" s="22">
        <v>2483.39</v>
      </c>
      <c r="D171" s="22">
        <v>3445.22</v>
      </c>
      <c r="E171" s="22">
        <v>3445.22</v>
      </c>
      <c r="F171" s="47">
        <v>100</v>
      </c>
    </row>
    <row r="172" ht="19.9" customHeight="true" spans="1:6">
      <c r="A172" s="53" t="s">
        <v>361</v>
      </c>
      <c r="B172" s="53" t="s">
        <v>362</v>
      </c>
      <c r="C172" s="22">
        <v>2483.39</v>
      </c>
      <c r="D172" s="22">
        <v>3445.22</v>
      </c>
      <c r="E172" s="22">
        <v>3445.22</v>
      </c>
      <c r="F172" s="47">
        <v>100</v>
      </c>
    </row>
    <row r="173" ht="19.9" customHeight="true" spans="1:6">
      <c r="A173" s="52" t="s">
        <v>363</v>
      </c>
      <c r="B173" s="52" t="s">
        <v>364</v>
      </c>
      <c r="C173" s="22">
        <v>841.11</v>
      </c>
      <c r="D173" s="22">
        <v>631.6446</v>
      </c>
      <c r="E173" s="22">
        <v>631.6446</v>
      </c>
      <c r="F173" s="47">
        <v>100</v>
      </c>
    </row>
    <row r="174" ht="19.9" customHeight="true" spans="1:6">
      <c r="A174" s="52" t="s">
        <v>365</v>
      </c>
      <c r="B174" s="52" t="s">
        <v>366</v>
      </c>
      <c r="C174" s="22">
        <v>841.11</v>
      </c>
      <c r="D174" s="22">
        <v>631.6446</v>
      </c>
      <c r="E174" s="22">
        <v>631.6446</v>
      </c>
      <c r="F174" s="47">
        <v>100</v>
      </c>
    </row>
    <row r="175" ht="19.9" customHeight="true" spans="1:6">
      <c r="A175" s="53" t="s">
        <v>367</v>
      </c>
      <c r="B175" s="53" t="s">
        <v>368</v>
      </c>
      <c r="C175" s="22">
        <v>444.36</v>
      </c>
      <c r="D175" s="22">
        <v>368.5746</v>
      </c>
      <c r="E175" s="22">
        <v>368.5746</v>
      </c>
      <c r="F175" s="47">
        <v>100</v>
      </c>
    </row>
    <row r="176" ht="19.9" customHeight="true" spans="1:6">
      <c r="A176" s="53" t="s">
        <v>369</v>
      </c>
      <c r="B176" s="53" t="s">
        <v>370</v>
      </c>
      <c r="C176" s="22">
        <v>396.75</v>
      </c>
      <c r="D176" s="22">
        <v>263.07</v>
      </c>
      <c r="E176" s="22">
        <v>263.07</v>
      </c>
      <c r="F176" s="47">
        <v>100</v>
      </c>
    </row>
    <row r="177" ht="19.9" customHeight="true" spans="1:6">
      <c r="A177" s="52" t="s">
        <v>371</v>
      </c>
      <c r="B177" s="52" t="s">
        <v>372</v>
      </c>
      <c r="C177" s="22">
        <v>0</v>
      </c>
      <c r="D177" s="22">
        <v>118.689114</v>
      </c>
      <c r="E177" s="22">
        <v>118.689114</v>
      </c>
      <c r="F177" s="47">
        <v>100</v>
      </c>
    </row>
    <row r="178" ht="19.9" customHeight="true" spans="1:6">
      <c r="A178" s="52" t="s">
        <v>373</v>
      </c>
      <c r="B178" s="52" t="s">
        <v>374</v>
      </c>
      <c r="C178" s="22">
        <v>0</v>
      </c>
      <c r="D178" s="22">
        <v>118.689114</v>
      </c>
      <c r="E178" s="22">
        <v>118.689114</v>
      </c>
      <c r="F178" s="47">
        <v>100</v>
      </c>
    </row>
    <row r="179" ht="19.9" customHeight="true" spans="1:6">
      <c r="A179" s="53" t="s">
        <v>375</v>
      </c>
      <c r="B179" s="53" t="s">
        <v>376</v>
      </c>
      <c r="C179" s="22">
        <v>0</v>
      </c>
      <c r="D179" s="22">
        <v>118.689114</v>
      </c>
      <c r="E179" s="22">
        <v>118.689114</v>
      </c>
      <c r="F179" s="47">
        <v>100</v>
      </c>
    </row>
    <row r="180" ht="19.9" customHeight="true" spans="1:6">
      <c r="A180" s="37"/>
      <c r="B180" s="54" t="s">
        <v>377</v>
      </c>
      <c r="C180" s="22">
        <v>46059.77</v>
      </c>
      <c r="D180" s="22">
        <v>49836.81</v>
      </c>
      <c r="E180" s="22">
        <v>49836.81</v>
      </c>
      <c r="F180" s="47">
        <v>100</v>
      </c>
    </row>
    <row r="181" ht="19.9" customHeight="true" spans="1:6">
      <c r="A181" s="37"/>
      <c r="B181" s="54" t="s">
        <v>378</v>
      </c>
      <c r="C181" s="22"/>
      <c r="D181" s="37"/>
      <c r="E181" s="37"/>
      <c r="F181" s="37"/>
    </row>
    <row r="182" ht="19.9" customHeight="true" spans="1:6">
      <c r="A182" s="37"/>
      <c r="B182" s="54" t="s">
        <v>379</v>
      </c>
      <c r="C182" s="22"/>
      <c r="D182" s="37"/>
      <c r="E182" s="37"/>
      <c r="F182" s="37"/>
    </row>
    <row r="183" ht="19.9" customHeight="true" spans="1:6">
      <c r="A183" s="37"/>
      <c r="B183" s="54" t="s">
        <v>380</v>
      </c>
      <c r="C183" s="22"/>
      <c r="D183" s="37">
        <v>7351.7</v>
      </c>
      <c r="E183" s="37">
        <v>7351.7</v>
      </c>
      <c r="F183" s="37">
        <v>100</v>
      </c>
    </row>
    <row r="184" ht="19.9" customHeight="true" spans="1:6">
      <c r="A184" s="37"/>
      <c r="B184" s="54" t="s">
        <v>381</v>
      </c>
      <c r="C184" s="22"/>
      <c r="D184" s="37">
        <v>6510.43</v>
      </c>
      <c r="E184" s="37">
        <v>6510.43</v>
      </c>
      <c r="F184" s="37">
        <v>100</v>
      </c>
    </row>
    <row r="185" ht="19.9" customHeight="true" spans="1:6">
      <c r="A185" s="37"/>
      <c r="B185" s="54" t="s">
        <v>39</v>
      </c>
      <c r="C185" s="22">
        <v>46059.77</v>
      </c>
      <c r="D185" s="22">
        <v>63698.94</v>
      </c>
      <c r="E185" s="22">
        <v>63698.94</v>
      </c>
      <c r="F185" s="47">
        <v>100</v>
      </c>
    </row>
  </sheetData>
  <mergeCells count="1">
    <mergeCell ref="A1:F1"/>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opLeftCell="A17" workbookViewId="0">
      <selection activeCell="E15" sqref="E15"/>
    </sheetView>
  </sheetViews>
  <sheetFormatPr defaultColWidth="10" defaultRowHeight="13.5" outlineLevelCol="5"/>
  <cols>
    <col min="1" max="1" width="40.1666666666667" customWidth="true"/>
    <col min="2" max="5" width="19.4916666666667" customWidth="true"/>
    <col min="6" max="6" width="64.6" customWidth="true"/>
    <col min="7" max="7" width="9.76666666666667" customWidth="true"/>
  </cols>
  <sheetData>
    <row r="1" ht="37" customHeight="true" spans="1:5">
      <c r="A1" s="1" t="s">
        <v>4</v>
      </c>
      <c r="B1" s="1"/>
      <c r="C1" s="1"/>
      <c r="D1" s="1"/>
      <c r="E1" s="1"/>
    </row>
    <row r="2" ht="19.9" customHeight="true" spans="1:5">
      <c r="A2" s="6"/>
      <c r="B2" s="6"/>
      <c r="C2" s="6"/>
      <c r="D2" s="7"/>
      <c r="E2" s="7" t="s">
        <v>28</v>
      </c>
    </row>
    <row r="3" ht="33.15" customHeight="true" spans="1:6">
      <c r="A3" s="8" t="s">
        <v>42</v>
      </c>
      <c r="B3" s="8" t="s">
        <v>30</v>
      </c>
      <c r="C3" s="8" t="s">
        <v>31</v>
      </c>
      <c r="D3" s="8" t="s">
        <v>32</v>
      </c>
      <c r="E3" s="8" t="s">
        <v>33</v>
      </c>
      <c r="F3" s="8" t="s">
        <v>382</v>
      </c>
    </row>
    <row r="4" ht="25.6" customHeight="true" spans="1:6">
      <c r="A4" s="23" t="s">
        <v>383</v>
      </c>
      <c r="B4" s="15">
        <v>2893.98</v>
      </c>
      <c r="C4" s="15">
        <v>2408.02</v>
      </c>
      <c r="D4" s="15">
        <v>2408.02</v>
      </c>
      <c r="E4" s="11">
        <v>100</v>
      </c>
      <c r="F4" s="12" t="s">
        <v>384</v>
      </c>
    </row>
    <row r="5" ht="25.6" customHeight="true" spans="1:6">
      <c r="A5" s="19" t="s">
        <v>385</v>
      </c>
      <c r="B5" s="15">
        <v>1964.61</v>
      </c>
      <c r="C5" s="15">
        <v>1613.57</v>
      </c>
      <c r="D5" s="15">
        <v>1613.57</v>
      </c>
      <c r="E5" s="11">
        <v>100</v>
      </c>
      <c r="F5" s="12" t="s">
        <v>386</v>
      </c>
    </row>
    <row r="6" ht="25.6" customHeight="true" spans="1:6">
      <c r="A6" s="19" t="s">
        <v>387</v>
      </c>
      <c r="B6" s="15">
        <v>361.8</v>
      </c>
      <c r="C6" s="15">
        <v>304.33</v>
      </c>
      <c r="D6" s="15">
        <v>304.33</v>
      </c>
      <c r="E6" s="11">
        <v>100</v>
      </c>
      <c r="F6" s="12" t="s">
        <v>388</v>
      </c>
    </row>
    <row r="7" ht="25.6" customHeight="true" spans="1:6">
      <c r="A7" s="19" t="s">
        <v>389</v>
      </c>
      <c r="B7" s="15">
        <v>290.41</v>
      </c>
      <c r="C7" s="15">
        <v>236.58</v>
      </c>
      <c r="D7" s="15">
        <v>236.58</v>
      </c>
      <c r="E7" s="11">
        <v>100</v>
      </c>
      <c r="F7" s="12" t="s">
        <v>390</v>
      </c>
    </row>
    <row r="8" ht="25.6" customHeight="true" spans="1:6">
      <c r="A8" s="19" t="s">
        <v>391</v>
      </c>
      <c r="B8" s="15">
        <v>277.16</v>
      </c>
      <c r="C8" s="15">
        <v>253.54</v>
      </c>
      <c r="D8" s="15">
        <v>253.54</v>
      </c>
      <c r="E8" s="11">
        <v>100</v>
      </c>
      <c r="F8" s="12" t="s">
        <v>392</v>
      </c>
    </row>
    <row r="9" ht="25.6" customHeight="true" spans="1:6">
      <c r="A9" s="23" t="s">
        <v>393</v>
      </c>
      <c r="B9" s="15">
        <v>311.89</v>
      </c>
      <c r="C9" s="15">
        <v>215.26</v>
      </c>
      <c r="D9" s="15">
        <v>215.26</v>
      </c>
      <c r="E9" s="11">
        <v>100</v>
      </c>
      <c r="F9" s="12" t="s">
        <v>394</v>
      </c>
    </row>
    <row r="10" ht="25.6" customHeight="true" spans="1:6">
      <c r="A10" s="19" t="s">
        <v>395</v>
      </c>
      <c r="B10" s="15">
        <v>240.99</v>
      </c>
      <c r="C10" s="15">
        <v>173.47</v>
      </c>
      <c r="D10" s="15">
        <v>173.47</v>
      </c>
      <c r="E10" s="11">
        <v>100</v>
      </c>
      <c r="F10" s="12" t="s">
        <v>396</v>
      </c>
    </row>
    <row r="11" ht="25.6" customHeight="true" spans="1:6">
      <c r="A11" s="19" t="s">
        <v>397</v>
      </c>
      <c r="B11" s="15"/>
      <c r="C11" s="15"/>
      <c r="D11" s="15"/>
      <c r="E11" s="11"/>
      <c r="F11" s="12" t="s">
        <v>398</v>
      </c>
    </row>
    <row r="12" ht="25.6" customHeight="true" spans="1:6">
      <c r="A12" s="19" t="s">
        <v>399</v>
      </c>
      <c r="B12" s="15"/>
      <c r="C12" s="15"/>
      <c r="D12" s="15"/>
      <c r="E12" s="11"/>
      <c r="F12" s="12" t="s">
        <v>400</v>
      </c>
    </row>
    <row r="13" ht="25.6" customHeight="true" spans="1:6">
      <c r="A13" s="19" t="s">
        <v>401</v>
      </c>
      <c r="B13" s="15">
        <v>12</v>
      </c>
      <c r="C13" s="15">
        <v>7.56</v>
      </c>
      <c r="D13" s="15">
        <v>7.56</v>
      </c>
      <c r="E13" s="11">
        <v>100</v>
      </c>
      <c r="F13" s="12" t="s">
        <v>402</v>
      </c>
    </row>
    <row r="14" ht="25.6" customHeight="true" spans="1:6">
      <c r="A14" s="19" t="s">
        <v>403</v>
      </c>
      <c r="B14" s="15"/>
      <c r="C14" s="15"/>
      <c r="D14" s="15"/>
      <c r="E14" s="12"/>
      <c r="F14" s="12" t="s">
        <v>404</v>
      </c>
    </row>
    <row r="15" ht="25.6" customHeight="true" spans="1:6">
      <c r="A15" s="19" t="s">
        <v>405</v>
      </c>
      <c r="B15" s="15">
        <v>20</v>
      </c>
      <c r="C15" s="15">
        <v>13.72</v>
      </c>
      <c r="D15" s="15">
        <v>13.72</v>
      </c>
      <c r="E15" s="11">
        <v>100</v>
      </c>
      <c r="F15" s="12" t="s">
        <v>406</v>
      </c>
    </row>
    <row r="16" ht="25.6" customHeight="true" spans="1:6">
      <c r="A16" s="19" t="s">
        <v>407</v>
      </c>
      <c r="B16" s="15">
        <v>10</v>
      </c>
      <c r="C16" s="15">
        <v>0</v>
      </c>
      <c r="D16" s="15">
        <v>0</v>
      </c>
      <c r="E16" s="11">
        <v>100</v>
      </c>
      <c r="F16" s="12" t="s">
        <v>408</v>
      </c>
    </row>
    <row r="17" ht="25.6" customHeight="true" spans="1:6">
      <c r="A17" s="19" t="s">
        <v>409</v>
      </c>
      <c r="B17" s="15">
        <v>8.9</v>
      </c>
      <c r="C17" s="15">
        <v>3.38</v>
      </c>
      <c r="D17" s="15">
        <v>3.38</v>
      </c>
      <c r="E17" s="11">
        <v>100</v>
      </c>
      <c r="F17" s="12" t="s">
        <v>410</v>
      </c>
    </row>
    <row r="18" ht="25.6" customHeight="true" spans="1:6">
      <c r="A18" s="19" t="s">
        <v>411</v>
      </c>
      <c r="B18" s="15">
        <v>20</v>
      </c>
      <c r="C18" s="15">
        <v>17.13</v>
      </c>
      <c r="D18" s="15">
        <v>17.13</v>
      </c>
      <c r="E18" s="11">
        <v>100</v>
      </c>
      <c r="F18" s="12" t="s">
        <v>412</v>
      </c>
    </row>
    <row r="19" ht="25.6" customHeight="true" spans="1:6">
      <c r="A19" s="19" t="s">
        <v>413</v>
      </c>
      <c r="B19" s="15"/>
      <c r="C19" s="15"/>
      <c r="D19" s="15"/>
      <c r="E19" s="12"/>
      <c r="F19" s="12" t="s">
        <v>414</v>
      </c>
    </row>
    <row r="20" ht="25.6" customHeight="true" spans="1:6">
      <c r="A20" s="23" t="s">
        <v>415</v>
      </c>
      <c r="B20" s="15">
        <v>7.3</v>
      </c>
      <c r="C20" s="15">
        <v>4.17</v>
      </c>
      <c r="D20" s="15">
        <v>4.17</v>
      </c>
      <c r="E20" s="11">
        <v>100</v>
      </c>
      <c r="F20" s="12" t="s">
        <v>416</v>
      </c>
    </row>
    <row r="21" ht="25.6" customHeight="true" spans="1:6">
      <c r="A21" s="19" t="s">
        <v>417</v>
      </c>
      <c r="B21" s="15">
        <v>7.3</v>
      </c>
      <c r="C21" s="15">
        <v>4.17</v>
      </c>
      <c r="D21" s="15">
        <v>4.17</v>
      </c>
      <c r="E21" s="11">
        <v>100</v>
      </c>
      <c r="F21" s="12" t="s">
        <v>418</v>
      </c>
    </row>
    <row r="22" ht="25.6" customHeight="true" spans="1:6">
      <c r="A22" s="19" t="s">
        <v>419</v>
      </c>
      <c r="B22" s="15"/>
      <c r="C22" s="15"/>
      <c r="D22" s="15"/>
      <c r="E22" s="12"/>
      <c r="F22" s="12" t="s">
        <v>420</v>
      </c>
    </row>
    <row r="23" ht="25.6" customHeight="true" spans="1:6">
      <c r="A23" s="23" t="s">
        <v>421</v>
      </c>
      <c r="B23" s="15">
        <v>3573.03</v>
      </c>
      <c r="C23" s="15">
        <v>2956.96</v>
      </c>
      <c r="D23" s="15">
        <v>2956.96</v>
      </c>
      <c r="E23" s="11">
        <v>100</v>
      </c>
      <c r="F23" s="12" t="s">
        <v>422</v>
      </c>
    </row>
    <row r="24" ht="25.6" customHeight="true" spans="1:6">
      <c r="A24" s="19" t="s">
        <v>423</v>
      </c>
      <c r="B24" s="15">
        <v>3310.43</v>
      </c>
      <c r="C24" s="15">
        <v>2776.77</v>
      </c>
      <c r="D24" s="15">
        <v>2776.77</v>
      </c>
      <c r="E24" s="11">
        <v>100</v>
      </c>
      <c r="F24" s="12" t="s">
        <v>424</v>
      </c>
    </row>
    <row r="25" ht="25.6" customHeight="true" spans="1:6">
      <c r="A25" s="19" t="s">
        <v>425</v>
      </c>
      <c r="B25" s="15">
        <v>262.6</v>
      </c>
      <c r="C25" s="15">
        <v>180.19</v>
      </c>
      <c r="D25" s="15">
        <v>180.19</v>
      </c>
      <c r="E25" s="11">
        <v>100</v>
      </c>
      <c r="F25" s="12" t="s">
        <v>426</v>
      </c>
    </row>
    <row r="26" ht="25.6" customHeight="true" spans="1:6">
      <c r="A26" s="23" t="s">
        <v>427</v>
      </c>
      <c r="B26" s="15">
        <v>10.6</v>
      </c>
      <c r="C26" s="15">
        <v>6.91</v>
      </c>
      <c r="D26" s="15">
        <v>6.91</v>
      </c>
      <c r="E26" s="11">
        <v>100</v>
      </c>
      <c r="F26" s="12" t="s">
        <v>428</v>
      </c>
    </row>
    <row r="27" ht="25.6" customHeight="true" spans="1:6">
      <c r="A27" s="19" t="s">
        <v>429</v>
      </c>
      <c r="B27" s="15">
        <v>10.6</v>
      </c>
      <c r="C27" s="15">
        <v>6.91</v>
      </c>
      <c r="D27" s="15">
        <v>6.91</v>
      </c>
      <c r="E27" s="11">
        <v>100</v>
      </c>
      <c r="F27" s="12" t="s">
        <v>430</v>
      </c>
    </row>
    <row r="28" ht="25.6" customHeight="true" spans="1:6">
      <c r="A28" s="23" t="s">
        <v>431</v>
      </c>
      <c r="B28" s="15">
        <v>97.72</v>
      </c>
      <c r="C28" s="15">
        <v>14.34</v>
      </c>
      <c r="D28" s="15">
        <v>14.34</v>
      </c>
      <c r="E28" s="11">
        <v>100</v>
      </c>
      <c r="F28" s="12" t="s">
        <v>432</v>
      </c>
    </row>
    <row r="29" ht="25.6" customHeight="true" spans="1:6">
      <c r="A29" s="19" t="s">
        <v>433</v>
      </c>
      <c r="B29" s="15"/>
      <c r="C29" s="15"/>
      <c r="D29" s="15"/>
      <c r="E29" s="12"/>
      <c r="F29" s="12" t="s">
        <v>434</v>
      </c>
    </row>
    <row r="30" ht="25.6" customHeight="true" spans="1:6">
      <c r="A30" s="23" t="s">
        <v>435</v>
      </c>
      <c r="B30" s="12">
        <v>6894.52</v>
      </c>
      <c r="C30" s="12">
        <v>5605.66</v>
      </c>
      <c r="D30" s="12">
        <v>5605.66</v>
      </c>
      <c r="E30" s="11">
        <v>100</v>
      </c>
      <c r="F30" s="12"/>
    </row>
    <row r="31" ht="31.3" customHeight="true" spans="1:6">
      <c r="A31" s="18" t="s">
        <v>436</v>
      </c>
      <c r="B31" s="18"/>
      <c r="C31" s="18"/>
      <c r="D31" s="18"/>
      <c r="E31" s="18"/>
      <c r="F31" s="18"/>
    </row>
  </sheetData>
  <mergeCells count="2">
    <mergeCell ref="A1:E1"/>
    <mergeCell ref="A31:F31"/>
  </mergeCells>
  <pageMargins left="0.75" right="0.75" top="0.270000010728836" bottom="0.270000010728836"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D4" sqref="D4:D9"/>
    </sheetView>
  </sheetViews>
  <sheetFormatPr defaultColWidth="10" defaultRowHeight="13.5" outlineLevelCol="4"/>
  <cols>
    <col min="1" max="1" width="40.1666666666667" customWidth="true"/>
    <col min="2" max="5" width="19.4916666666667" customWidth="true"/>
    <col min="6" max="6" width="9.76666666666667" customWidth="true"/>
  </cols>
  <sheetData>
    <row r="1" ht="37" customHeight="true" spans="1:5">
      <c r="A1" s="1" t="s">
        <v>5</v>
      </c>
      <c r="B1" s="1"/>
      <c r="C1" s="1"/>
      <c r="D1" s="1"/>
      <c r="E1" s="1"/>
    </row>
    <row r="2" ht="19.9" customHeight="true" spans="1:5">
      <c r="A2" s="6"/>
      <c r="B2" s="6"/>
      <c r="C2" s="6"/>
      <c r="D2" s="7"/>
      <c r="E2" s="7" t="s">
        <v>28</v>
      </c>
    </row>
    <row r="3" ht="33.15" customHeight="true" spans="1:5">
      <c r="A3" s="8" t="s">
        <v>437</v>
      </c>
      <c r="B3" s="8" t="s">
        <v>30</v>
      </c>
      <c r="C3" s="8" t="s">
        <v>31</v>
      </c>
      <c r="D3" s="8" t="s">
        <v>32</v>
      </c>
      <c r="E3" s="8" t="s">
        <v>33</v>
      </c>
    </row>
    <row r="4" ht="25.6" customHeight="true" spans="1:5">
      <c r="A4" s="19" t="s">
        <v>438</v>
      </c>
      <c r="B4" s="15">
        <v>1569.06</v>
      </c>
      <c r="C4" s="11">
        <v>11111.09</v>
      </c>
      <c r="D4" s="11">
        <v>11111.09</v>
      </c>
      <c r="E4" s="11">
        <v>100</v>
      </c>
    </row>
    <row r="5" ht="25.6" customHeight="true" spans="1:5">
      <c r="A5" s="19" t="s">
        <v>439</v>
      </c>
      <c r="B5" s="15"/>
      <c r="C5" s="15">
        <v>1569.04</v>
      </c>
      <c r="D5" s="15">
        <v>1569.04</v>
      </c>
      <c r="E5" s="11">
        <v>100</v>
      </c>
    </row>
    <row r="6" ht="25.6" customHeight="true" spans="1:5">
      <c r="A6" s="19"/>
      <c r="B6" s="15"/>
      <c r="C6" s="15"/>
      <c r="D6" s="15"/>
      <c r="E6" s="11"/>
    </row>
    <row r="7" ht="25.6" customHeight="true" spans="1:5">
      <c r="A7" s="19"/>
      <c r="B7" s="15"/>
      <c r="C7" s="15"/>
      <c r="D7" s="15"/>
      <c r="E7" s="11"/>
    </row>
    <row r="8" ht="25.6" customHeight="true" spans="1:5">
      <c r="A8" s="19"/>
      <c r="B8" s="15"/>
      <c r="C8" s="15"/>
      <c r="D8" s="15"/>
      <c r="E8" s="11"/>
    </row>
    <row r="9" ht="25.6" customHeight="true" spans="1:5">
      <c r="A9" s="23" t="s">
        <v>440</v>
      </c>
      <c r="B9" s="15">
        <v>1569.06</v>
      </c>
      <c r="C9" s="11">
        <v>12680.13</v>
      </c>
      <c r="D9" s="11">
        <v>12680.13</v>
      </c>
      <c r="E9" s="11">
        <v>100</v>
      </c>
    </row>
  </sheetData>
  <mergeCells count="1">
    <mergeCell ref="A1:E1"/>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topLeftCell="A2" workbookViewId="0">
      <selection activeCell="B37" sqref="B37"/>
    </sheetView>
  </sheetViews>
  <sheetFormatPr defaultColWidth="10" defaultRowHeight="13.5" outlineLevelCol="5"/>
  <cols>
    <col min="1" max="1" width="12.35" customWidth="true"/>
    <col min="2" max="2" width="46.8166666666667" customWidth="true"/>
    <col min="3" max="6" width="19.4916666666667" customWidth="true"/>
    <col min="7" max="7" width="9.76666666666667" customWidth="true"/>
  </cols>
  <sheetData>
    <row r="1" ht="37" customHeight="true" spans="1:6">
      <c r="A1" s="1" t="s">
        <v>6</v>
      </c>
      <c r="B1" s="1"/>
      <c r="C1" s="1"/>
      <c r="D1" s="1"/>
      <c r="E1" s="1"/>
      <c r="F1" s="1"/>
    </row>
    <row r="2" ht="19.9" customHeight="true" spans="1:6">
      <c r="A2" s="3"/>
      <c r="B2" s="3"/>
      <c r="C2" s="6"/>
      <c r="D2" s="7"/>
      <c r="F2" s="7" t="s">
        <v>28</v>
      </c>
    </row>
    <row r="3" ht="33.15" customHeight="true" spans="1:6">
      <c r="A3" s="8" t="s">
        <v>41</v>
      </c>
      <c r="B3" s="8" t="s">
        <v>441</v>
      </c>
      <c r="C3" s="8" t="s">
        <v>30</v>
      </c>
      <c r="D3" s="8" t="s">
        <v>31</v>
      </c>
      <c r="E3" s="8" t="s">
        <v>32</v>
      </c>
      <c r="F3" s="8" t="s">
        <v>33</v>
      </c>
    </row>
    <row r="4" ht="19.9" customHeight="true" spans="1:6">
      <c r="A4" s="14">
        <v>212</v>
      </c>
      <c r="B4" s="44" t="s">
        <v>274</v>
      </c>
      <c r="C4" s="45">
        <v>1546.36</v>
      </c>
      <c r="D4" s="45">
        <v>10447.2082</v>
      </c>
      <c r="E4" s="45">
        <v>10447.2082</v>
      </c>
      <c r="F4" s="47">
        <v>100</v>
      </c>
    </row>
    <row r="5" ht="19.9" customHeight="true" spans="1:6">
      <c r="A5" s="14">
        <v>21208</v>
      </c>
      <c r="B5" s="44" t="s">
        <v>442</v>
      </c>
      <c r="C5" s="45">
        <v>1546.36</v>
      </c>
      <c r="D5" s="45">
        <v>10447.2082</v>
      </c>
      <c r="E5" s="45">
        <v>10447.2082</v>
      </c>
      <c r="F5" s="47">
        <v>100</v>
      </c>
    </row>
    <row r="6" ht="19.9" customHeight="true" spans="1:6">
      <c r="A6" s="46" t="s">
        <v>443</v>
      </c>
      <c r="B6" s="10" t="s">
        <v>444</v>
      </c>
      <c r="C6" s="15">
        <v>288.78</v>
      </c>
      <c r="D6" s="15">
        <v>234.05</v>
      </c>
      <c r="E6" s="15">
        <v>234.05</v>
      </c>
      <c r="F6" s="47">
        <v>100</v>
      </c>
    </row>
    <row r="7" ht="19.9" customHeight="true" spans="1:6">
      <c r="A7" s="46" t="s">
        <v>445</v>
      </c>
      <c r="B7" s="10" t="s">
        <v>446</v>
      </c>
      <c r="C7" s="15">
        <v>297.28</v>
      </c>
      <c r="D7" s="15">
        <v>9452.1225</v>
      </c>
      <c r="E7" s="15">
        <v>9452.1225</v>
      </c>
      <c r="F7" s="47">
        <v>100</v>
      </c>
    </row>
    <row r="8" ht="19.9" customHeight="true" spans="1:6">
      <c r="A8" s="46" t="s">
        <v>447</v>
      </c>
      <c r="B8" s="10" t="s">
        <v>448</v>
      </c>
      <c r="C8" s="15">
        <v>632</v>
      </c>
      <c r="D8" s="15">
        <v>481.8917</v>
      </c>
      <c r="E8" s="15">
        <v>481.8917</v>
      </c>
      <c r="F8" s="47">
        <v>100</v>
      </c>
    </row>
    <row r="9" ht="19.9" customHeight="true" spans="1:6">
      <c r="A9" s="46" t="s">
        <v>449</v>
      </c>
      <c r="B9" s="10" t="s">
        <v>450</v>
      </c>
      <c r="C9" s="15">
        <v>328.3</v>
      </c>
      <c r="D9" s="15">
        <v>279.144</v>
      </c>
      <c r="E9" s="15">
        <v>279.144</v>
      </c>
      <c r="F9" s="47">
        <v>100</v>
      </c>
    </row>
    <row r="10" ht="19.9" customHeight="true" spans="1:6">
      <c r="A10" s="14" t="s">
        <v>451</v>
      </c>
      <c r="B10" s="44" t="s">
        <v>452</v>
      </c>
      <c r="C10" s="32">
        <v>22.7</v>
      </c>
      <c r="D10" s="32">
        <v>24</v>
      </c>
      <c r="E10" s="32">
        <v>24</v>
      </c>
      <c r="F10" s="47">
        <v>100</v>
      </c>
    </row>
    <row r="11" ht="19.9" customHeight="true" spans="1:6">
      <c r="A11" s="14" t="s">
        <v>453</v>
      </c>
      <c r="B11" s="44" t="s">
        <v>454</v>
      </c>
      <c r="C11" s="32">
        <v>22.7</v>
      </c>
      <c r="D11" s="32">
        <v>24</v>
      </c>
      <c r="E11" s="32">
        <v>24</v>
      </c>
      <c r="F11" s="47">
        <v>100</v>
      </c>
    </row>
    <row r="12" ht="19.9" customHeight="true" spans="1:6">
      <c r="A12" s="46" t="s">
        <v>455</v>
      </c>
      <c r="B12" s="10" t="s">
        <v>456</v>
      </c>
      <c r="C12" s="15">
        <v>22.7</v>
      </c>
      <c r="D12" s="15">
        <v>24</v>
      </c>
      <c r="E12" s="15">
        <v>24</v>
      </c>
      <c r="F12" s="47">
        <v>100</v>
      </c>
    </row>
    <row r="13" ht="19.9" customHeight="true" spans="1:6">
      <c r="A13" s="14"/>
      <c r="B13" s="44" t="s">
        <v>378</v>
      </c>
      <c r="C13" s="15"/>
      <c r="D13" s="15"/>
      <c r="E13" s="15"/>
      <c r="F13" s="48"/>
    </row>
    <row r="14" ht="19.9" customHeight="true" spans="1:6">
      <c r="A14" s="14"/>
      <c r="B14" s="44" t="s">
        <v>380</v>
      </c>
      <c r="C14" s="15"/>
      <c r="D14" s="15">
        <v>2208.92</v>
      </c>
      <c r="E14" s="15">
        <v>2208.92</v>
      </c>
      <c r="F14" s="48">
        <v>100</v>
      </c>
    </row>
    <row r="15" ht="19.9" customHeight="true" spans="1:6">
      <c r="A15" s="14"/>
      <c r="B15" s="44" t="s">
        <v>457</v>
      </c>
      <c r="C15" s="15">
        <v>1569.06</v>
      </c>
      <c r="D15" s="15">
        <v>12680.13</v>
      </c>
      <c r="E15" s="15">
        <v>12680.13</v>
      </c>
      <c r="F15" s="48">
        <v>100</v>
      </c>
    </row>
  </sheetData>
  <mergeCells count="1">
    <mergeCell ref="A1:F1"/>
  </mergeCells>
  <pageMargins left="0.75" right="0.75" top="0.270000010728836" bottom="0.270000010728836"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D6" sqref="D6"/>
    </sheetView>
  </sheetViews>
  <sheetFormatPr defaultColWidth="10" defaultRowHeight="13.5" outlineLevelCol="4"/>
  <cols>
    <col min="1" max="1" width="40.1666666666667" customWidth="true"/>
    <col min="2" max="5" width="19.4916666666667" customWidth="true"/>
    <col min="6" max="6" width="9.76666666666667" customWidth="true"/>
  </cols>
  <sheetData>
    <row r="1" ht="37" customHeight="true" spans="1:5">
      <c r="A1" s="1" t="s">
        <v>7</v>
      </c>
      <c r="B1" s="1"/>
      <c r="C1" s="1"/>
      <c r="D1" s="1"/>
      <c r="E1" s="1"/>
    </row>
    <row r="2" ht="19.9" customHeight="true" spans="1:5">
      <c r="A2" s="6"/>
      <c r="B2" s="6"/>
      <c r="C2" s="6"/>
      <c r="D2" s="7"/>
      <c r="E2" s="7" t="s">
        <v>28</v>
      </c>
    </row>
    <row r="3" ht="33.15" customHeight="true" spans="1:5">
      <c r="A3" s="8" t="s">
        <v>458</v>
      </c>
      <c r="B3" s="8" t="s">
        <v>30</v>
      </c>
      <c r="C3" s="8" t="s">
        <v>31</v>
      </c>
      <c r="D3" s="8" t="s">
        <v>32</v>
      </c>
      <c r="E3" s="8" t="s">
        <v>459</v>
      </c>
    </row>
    <row r="4" ht="25.6" customHeight="true" spans="1:5">
      <c r="A4" s="23" t="s">
        <v>460</v>
      </c>
      <c r="B4" s="15"/>
      <c r="C4" s="15"/>
      <c r="D4" s="11"/>
      <c r="E4" s="11"/>
    </row>
    <row r="5" ht="25.6" customHeight="true" spans="1:5">
      <c r="A5" s="19" t="s">
        <v>461</v>
      </c>
      <c r="B5" s="15"/>
      <c r="C5" s="15"/>
      <c r="D5" s="11"/>
      <c r="E5" s="11"/>
    </row>
    <row r="6" ht="25.6" customHeight="true" spans="1:5">
      <c r="A6" s="19"/>
      <c r="B6" s="15"/>
      <c r="C6" s="15"/>
      <c r="D6" s="11"/>
      <c r="E6" s="11"/>
    </row>
    <row r="7" ht="25.6" customHeight="true" spans="1:5">
      <c r="A7" s="23" t="s">
        <v>462</v>
      </c>
      <c r="B7" s="15"/>
      <c r="C7" s="15"/>
      <c r="D7" s="11"/>
      <c r="E7" s="11"/>
    </row>
    <row r="8" ht="25.6" customHeight="true" spans="1:5">
      <c r="A8" s="23" t="s">
        <v>463</v>
      </c>
      <c r="B8" s="15"/>
      <c r="C8" s="15"/>
      <c r="D8" s="11"/>
      <c r="E8" s="11"/>
    </row>
    <row r="9" ht="25.6" customHeight="true" spans="1:5">
      <c r="A9" s="19" t="s">
        <v>464</v>
      </c>
      <c r="B9" s="19"/>
      <c r="C9" s="19"/>
      <c r="D9" s="19"/>
      <c r="E9" s="19"/>
    </row>
  </sheetData>
  <mergeCells count="2">
    <mergeCell ref="A1:E1"/>
    <mergeCell ref="A9:E9"/>
  </mergeCells>
  <pageMargins left="0.75" right="0.75" top="0.270000010728836" bottom="0.270000010728836"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A1" sqref="A1:E1"/>
    </sheetView>
  </sheetViews>
  <sheetFormatPr defaultColWidth="10" defaultRowHeight="13.5" outlineLevelCol="4"/>
  <cols>
    <col min="1" max="1" width="40.1666666666667" customWidth="true"/>
    <col min="2" max="5" width="19.4916666666667" customWidth="true"/>
    <col min="6" max="6" width="9.76666666666667" customWidth="true"/>
  </cols>
  <sheetData>
    <row r="1" ht="37" customHeight="true" spans="1:5">
      <c r="A1" s="1" t="s">
        <v>8</v>
      </c>
      <c r="B1" s="1"/>
      <c r="C1" s="1"/>
      <c r="D1" s="1"/>
      <c r="E1" s="1"/>
    </row>
    <row r="2" ht="19.9" customHeight="true" spans="1:5">
      <c r="A2" s="6"/>
      <c r="B2" s="6"/>
      <c r="C2" s="6"/>
      <c r="D2" s="7"/>
      <c r="E2" s="7" t="s">
        <v>28</v>
      </c>
    </row>
    <row r="3" ht="33.15" customHeight="true" spans="1:5">
      <c r="A3" s="8" t="s">
        <v>458</v>
      </c>
      <c r="B3" s="8" t="s">
        <v>30</v>
      </c>
      <c r="C3" s="8" t="s">
        <v>31</v>
      </c>
      <c r="D3" s="8" t="s">
        <v>32</v>
      </c>
      <c r="E3" s="8" t="s">
        <v>459</v>
      </c>
    </row>
    <row r="4" ht="25.6" customHeight="true" spans="1:5">
      <c r="A4" s="23" t="s">
        <v>465</v>
      </c>
      <c r="B4" s="15"/>
      <c r="C4" s="15"/>
      <c r="D4" s="11"/>
      <c r="E4" s="11"/>
    </row>
    <row r="5" ht="25.6" customHeight="true" spans="1:5">
      <c r="A5" s="23" t="s">
        <v>466</v>
      </c>
      <c r="B5" s="15"/>
      <c r="C5" s="15"/>
      <c r="D5" s="11"/>
      <c r="E5" s="11"/>
    </row>
    <row r="6" ht="25.6" customHeight="true" spans="1:5">
      <c r="A6" s="19" t="s">
        <v>467</v>
      </c>
      <c r="B6" s="15"/>
      <c r="C6" s="15"/>
      <c r="D6" s="11"/>
      <c r="E6" s="11"/>
    </row>
    <row r="7" ht="25.6" customHeight="true" spans="1:5">
      <c r="A7" s="23"/>
      <c r="B7" s="15"/>
      <c r="C7" s="15"/>
      <c r="D7" s="11"/>
      <c r="E7" s="11"/>
    </row>
    <row r="8" ht="25.6" customHeight="true" spans="1:5">
      <c r="A8" s="23"/>
      <c r="B8" s="15"/>
      <c r="C8" s="15"/>
      <c r="D8" s="11"/>
      <c r="E8" s="11"/>
    </row>
    <row r="9" ht="25.6" customHeight="true" spans="1:5">
      <c r="A9" s="23" t="s">
        <v>468</v>
      </c>
      <c r="B9" s="15"/>
      <c r="C9" s="15"/>
      <c r="D9" s="15"/>
      <c r="E9" s="15"/>
    </row>
    <row r="10" ht="25.6" customHeight="true" spans="1:5">
      <c r="A10" s="23" t="s">
        <v>378</v>
      </c>
      <c r="B10" s="15"/>
      <c r="C10" s="15"/>
      <c r="D10" s="15"/>
      <c r="E10" s="15"/>
    </row>
    <row r="11" ht="25.6" customHeight="true" spans="1:5">
      <c r="A11" s="23" t="s">
        <v>469</v>
      </c>
      <c r="B11" s="15"/>
      <c r="C11" s="15"/>
      <c r="D11" s="15"/>
      <c r="E11" s="15"/>
    </row>
    <row r="12" ht="25.6" customHeight="true" spans="1:5">
      <c r="A12" s="19" t="s">
        <v>470</v>
      </c>
      <c r="B12" s="19"/>
      <c r="C12" s="19"/>
      <c r="D12" s="19"/>
      <c r="E12" s="19"/>
    </row>
  </sheetData>
  <mergeCells count="2">
    <mergeCell ref="A1:E1"/>
    <mergeCell ref="A12:E12"/>
  </mergeCells>
  <pageMargins left="0.75" right="0.75" top="0.270000010728836" bottom="0.270000010728836"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1" sqref="A1:E1"/>
    </sheetView>
  </sheetViews>
  <sheetFormatPr defaultColWidth="10" defaultRowHeight="13.5" outlineLevelRow="6" outlineLevelCol="4"/>
  <cols>
    <col min="1" max="1" width="40.1666666666667" customWidth="true"/>
    <col min="2" max="5" width="19.4916666666667" customWidth="true"/>
    <col min="6" max="6" width="9.76666666666667" customWidth="true"/>
  </cols>
  <sheetData>
    <row r="1" ht="37" customHeight="true" spans="1:5">
      <c r="A1" s="1" t="s">
        <v>9</v>
      </c>
      <c r="B1" s="1"/>
      <c r="C1" s="1"/>
      <c r="D1" s="1"/>
      <c r="E1" s="1"/>
    </row>
    <row r="2" ht="19.9" customHeight="true" spans="1:5">
      <c r="A2" s="6"/>
      <c r="B2" s="6"/>
      <c r="C2" s="6"/>
      <c r="D2" s="7"/>
      <c r="E2" s="7" t="s">
        <v>28</v>
      </c>
    </row>
    <row r="3" ht="33.15" customHeight="true" spans="1:5">
      <c r="A3" s="8" t="s">
        <v>458</v>
      </c>
      <c r="B3" s="8" t="s">
        <v>30</v>
      </c>
      <c r="C3" s="8" t="s">
        <v>31</v>
      </c>
      <c r="D3" s="8" t="s">
        <v>32</v>
      </c>
      <c r="E3" s="8" t="s">
        <v>459</v>
      </c>
    </row>
    <row r="4" ht="25.6" customHeight="true" spans="1:5">
      <c r="A4" s="19" t="s">
        <v>471</v>
      </c>
      <c r="B4" s="15"/>
      <c r="C4" s="15"/>
      <c r="D4" s="11"/>
      <c r="E4" s="11"/>
    </row>
    <row r="5" ht="25.6" customHeight="true" spans="1:5">
      <c r="A5" s="19" t="s">
        <v>472</v>
      </c>
      <c r="B5" s="15"/>
      <c r="C5" s="15"/>
      <c r="D5" s="11"/>
      <c r="E5" s="11"/>
    </row>
    <row r="6" ht="25.6" customHeight="true" spans="1:5">
      <c r="A6" s="19"/>
      <c r="B6" s="15"/>
      <c r="C6" s="15"/>
      <c r="D6" s="11"/>
      <c r="E6" s="11"/>
    </row>
    <row r="7" ht="25.6" customHeight="true" spans="1:5">
      <c r="A7" s="19" t="s">
        <v>473</v>
      </c>
      <c r="B7" s="19"/>
      <c r="C7" s="19"/>
      <c r="D7" s="19"/>
      <c r="E7" s="19"/>
    </row>
  </sheetData>
  <mergeCells count="2">
    <mergeCell ref="A1:E1"/>
    <mergeCell ref="A7:E7"/>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2024-02-18T15:12:00Z</dcterms:created>
  <dcterms:modified xsi:type="dcterms:W3CDTF">2024-03-01T09:15:23Z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5B0BBFADC77143D4A42408C544567D42_12</vt:lpwstr>
  </property>
  <property fmtid="{D5CDD505-2E9C-101B-9397-08002B2CF9AE}" pid="3" name="KSOProductBuildVer">
    <vt:lpwstr>2052-11.8.2.9980</vt:lpwstr>
  </property>
</Properties>
</file>