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特困" sheetId="4" r:id="rId1"/>
    <sheet name="Sheet2" sheetId="2" r:id="rId2"/>
    <sheet name="Sheet1" sheetId="1" r:id="rId3"/>
  </sheets>
  <calcPr calcId="144525"/>
</workbook>
</file>

<file path=xl/sharedStrings.xml><?xml version="1.0" encoding="utf-8"?>
<sst xmlns="http://schemas.openxmlformats.org/spreadsheetml/2006/main" count="65" uniqueCount="32">
  <si>
    <t>特困供养生活补助发放统计表（新河镇2024年5月）</t>
  </si>
  <si>
    <t>序号</t>
  </si>
  <si>
    <t>村名</t>
  </si>
  <si>
    <t>人数</t>
  </si>
  <si>
    <t>金额</t>
  </si>
  <si>
    <t>新南居委</t>
  </si>
  <si>
    <t>新东居委</t>
  </si>
  <si>
    <t>新晨居委</t>
  </si>
  <si>
    <t>新源居委</t>
  </si>
  <si>
    <t>新景居委</t>
  </si>
  <si>
    <t>新舟居委</t>
  </si>
  <si>
    <t>天新村</t>
  </si>
  <si>
    <t>金桥村</t>
  </si>
  <si>
    <t>石路村</t>
  </si>
  <si>
    <t>新梅村</t>
  </si>
  <si>
    <t>三烈村</t>
  </si>
  <si>
    <t>兴教村</t>
  </si>
  <si>
    <t>井亭村</t>
  </si>
  <si>
    <t>新民村</t>
  </si>
  <si>
    <t>新建村</t>
  </si>
  <si>
    <t>永丰村</t>
  </si>
  <si>
    <t>群英村</t>
  </si>
  <si>
    <t>卫东村</t>
  </si>
  <si>
    <t>民生村</t>
  </si>
  <si>
    <t>新隆村</t>
  </si>
  <si>
    <t>进化村</t>
  </si>
  <si>
    <t>强民村</t>
  </si>
  <si>
    <t>新光村</t>
  </si>
  <si>
    <t>合计</t>
  </si>
  <si>
    <t>2022年新河镇特困供养生活补助发放统计表（12月）</t>
  </si>
  <si>
    <t>分散</t>
  </si>
  <si>
    <t>集中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</si>
</sst>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F26"/>
  <sheetViews>
    <sheetView tabSelected="1" workbookViewId="0">
      <selection activeCell="A1" sqref="A1:D1"/>
    </sheetView>
  </sheetViews>
  <sheetFormatPr defaultColWidth="8.875" defaultRowHeight="13.5"/>
  <cols>
    <col min="1" max="1" width="8.625" style="4" customWidth="1"/>
    <col min="2" max="2" width="11.875" style="4" customWidth="1"/>
    <col min="3" max="3" width="14.5" style="4" customWidth="1"/>
    <col min="4" max="4" width="14.375" style="4" customWidth="1"/>
    <col min="5" max="16384" width="8.875" style="4"/>
  </cols>
  <sheetData>
    <row r="1" s="2" customFormat="1" ht="30" customHeight="1" spans="1:16334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</row>
    <row r="2" ht="18.95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ht="18.95" customHeight="1" spans="1:4">
      <c r="A3" s="8">
        <v>1</v>
      </c>
      <c r="B3" s="9" t="s">
        <v>5</v>
      </c>
      <c r="C3" s="11">
        <v>1</v>
      </c>
      <c r="D3" s="11">
        <v>1860</v>
      </c>
    </row>
    <row r="4" ht="18.95" customHeight="1" spans="1:4">
      <c r="A4" s="8">
        <v>2</v>
      </c>
      <c r="B4" s="9" t="s">
        <v>6</v>
      </c>
      <c r="C4" s="11">
        <v>1</v>
      </c>
      <c r="D4" s="11">
        <v>1870</v>
      </c>
    </row>
    <row r="5" ht="18.95" customHeight="1" spans="1:4">
      <c r="A5" s="8">
        <v>3</v>
      </c>
      <c r="B5" s="9" t="s">
        <v>7</v>
      </c>
      <c r="C5" s="11">
        <v>0</v>
      </c>
      <c r="D5" s="11">
        <v>0</v>
      </c>
    </row>
    <row r="6" ht="18.95" customHeight="1" spans="1:4">
      <c r="A6" s="8">
        <v>4</v>
      </c>
      <c r="B6" s="9" t="s">
        <v>8</v>
      </c>
      <c r="C6" s="11">
        <v>0</v>
      </c>
      <c r="D6" s="11">
        <v>0</v>
      </c>
    </row>
    <row r="7" ht="18.95" customHeight="1" spans="1:4">
      <c r="A7" s="8">
        <v>5</v>
      </c>
      <c r="B7" s="9" t="s">
        <v>9</v>
      </c>
      <c r="C7" s="11">
        <v>0</v>
      </c>
      <c r="D7" s="11">
        <v>0</v>
      </c>
    </row>
    <row r="8" ht="18.95" customHeight="1" spans="1:4">
      <c r="A8" s="8">
        <v>6</v>
      </c>
      <c r="B8" s="9" t="s">
        <v>10</v>
      </c>
      <c r="C8" s="11">
        <v>0</v>
      </c>
      <c r="D8" s="11">
        <v>0</v>
      </c>
    </row>
    <row r="9" ht="18.95" customHeight="1" spans="1:4">
      <c r="A9" s="8">
        <v>7</v>
      </c>
      <c r="B9" s="9" t="s">
        <v>11</v>
      </c>
      <c r="C9" s="11">
        <v>9</v>
      </c>
      <c r="D9" s="11">
        <v>15522</v>
      </c>
    </row>
    <row r="10" ht="18.95" customHeight="1" spans="1:4">
      <c r="A10" s="8">
        <v>8</v>
      </c>
      <c r="B10" s="9" t="s">
        <v>12</v>
      </c>
      <c r="C10" s="11">
        <v>1</v>
      </c>
      <c r="D10" s="11">
        <v>1830</v>
      </c>
    </row>
    <row r="11" ht="18.95" customHeight="1" spans="1:4">
      <c r="A11" s="8">
        <v>9</v>
      </c>
      <c r="B11" s="9" t="s">
        <v>13</v>
      </c>
      <c r="C11" s="11">
        <v>4</v>
      </c>
      <c r="D11" s="11">
        <v>7244</v>
      </c>
    </row>
    <row r="12" ht="18.95" customHeight="1" spans="1:4">
      <c r="A12" s="8">
        <v>10</v>
      </c>
      <c r="B12" s="9" t="s">
        <v>14</v>
      </c>
      <c r="C12" s="11">
        <v>5</v>
      </c>
      <c r="D12" s="11">
        <v>9104</v>
      </c>
    </row>
    <row r="13" ht="18.95" customHeight="1" spans="1:4">
      <c r="A13" s="8">
        <v>11</v>
      </c>
      <c r="B13" s="9" t="s">
        <v>15</v>
      </c>
      <c r="C13" s="11">
        <v>7</v>
      </c>
      <c r="D13" s="11">
        <v>12203</v>
      </c>
    </row>
    <row r="14" ht="18.95" customHeight="1" spans="1:4">
      <c r="A14" s="8">
        <v>12</v>
      </c>
      <c r="B14" s="9" t="s">
        <v>16</v>
      </c>
      <c r="C14" s="11">
        <v>2</v>
      </c>
      <c r="D14" s="11">
        <v>3700</v>
      </c>
    </row>
    <row r="15" ht="18.95" customHeight="1" spans="1:4">
      <c r="A15" s="8">
        <v>13</v>
      </c>
      <c r="B15" s="9" t="s">
        <v>17</v>
      </c>
      <c r="C15" s="11">
        <v>5</v>
      </c>
      <c r="D15" s="11">
        <v>8615</v>
      </c>
    </row>
    <row r="16" ht="18.95" customHeight="1" spans="1:4">
      <c r="A16" s="8">
        <v>14</v>
      </c>
      <c r="B16" s="9" t="s">
        <v>18</v>
      </c>
      <c r="C16" s="11">
        <v>13</v>
      </c>
      <c r="D16" s="11">
        <v>22557</v>
      </c>
    </row>
    <row r="17" ht="18.95" customHeight="1" spans="1:4">
      <c r="A17" s="8">
        <v>15</v>
      </c>
      <c r="B17" s="9" t="s">
        <v>19</v>
      </c>
      <c r="C17" s="11">
        <v>3</v>
      </c>
      <c r="D17" s="11">
        <v>5350</v>
      </c>
    </row>
    <row r="18" ht="18.95" customHeight="1" spans="1:4">
      <c r="A18" s="8">
        <v>16</v>
      </c>
      <c r="B18" s="9" t="s">
        <v>20</v>
      </c>
      <c r="C18" s="11">
        <v>4</v>
      </c>
      <c r="D18" s="11">
        <v>6855</v>
      </c>
    </row>
    <row r="19" ht="18.95" customHeight="1" spans="1:4">
      <c r="A19" s="8">
        <v>17</v>
      </c>
      <c r="B19" s="9" t="s">
        <v>21</v>
      </c>
      <c r="C19" s="11">
        <v>3</v>
      </c>
      <c r="D19" s="11">
        <v>5207</v>
      </c>
    </row>
    <row r="20" ht="18.95" customHeight="1" spans="1:4">
      <c r="A20" s="8">
        <v>18</v>
      </c>
      <c r="B20" s="9" t="s">
        <v>22</v>
      </c>
      <c r="C20" s="11">
        <v>6</v>
      </c>
      <c r="D20" s="11">
        <v>10720</v>
      </c>
    </row>
    <row r="21" ht="18.95" customHeight="1" spans="1:4">
      <c r="A21" s="8">
        <v>19</v>
      </c>
      <c r="B21" s="9" t="s">
        <v>23</v>
      </c>
      <c r="C21" s="11">
        <v>7</v>
      </c>
      <c r="D21" s="11">
        <v>11961</v>
      </c>
    </row>
    <row r="22" ht="18.95" customHeight="1" spans="1:4">
      <c r="A22" s="8">
        <v>20</v>
      </c>
      <c r="B22" s="9" t="s">
        <v>24</v>
      </c>
      <c r="C22" s="11">
        <v>1</v>
      </c>
      <c r="D22" s="11">
        <v>1589</v>
      </c>
    </row>
    <row r="23" ht="18.95" customHeight="1" spans="1:4">
      <c r="A23" s="8">
        <v>21</v>
      </c>
      <c r="B23" s="9" t="s">
        <v>25</v>
      </c>
      <c r="C23" s="11">
        <v>2</v>
      </c>
      <c r="D23" s="11">
        <v>3404</v>
      </c>
    </row>
    <row r="24" ht="18.95" customHeight="1" spans="1:4">
      <c r="A24" s="8">
        <v>22</v>
      </c>
      <c r="B24" s="9" t="s">
        <v>26</v>
      </c>
      <c r="C24" s="11">
        <v>9</v>
      </c>
      <c r="D24" s="11">
        <v>15996</v>
      </c>
    </row>
    <row r="25" ht="18.95" customHeight="1" spans="1:4">
      <c r="A25" s="8">
        <v>23</v>
      </c>
      <c r="B25" s="9" t="s">
        <v>27</v>
      </c>
      <c r="C25" s="11">
        <v>0</v>
      </c>
      <c r="D25" s="11">
        <v>0</v>
      </c>
    </row>
    <row r="26" ht="18.95" customHeight="1" spans="1:4">
      <c r="A26" s="8" t="s">
        <v>28</v>
      </c>
      <c r="B26" s="8"/>
      <c r="C26" s="11">
        <v>83</v>
      </c>
      <c r="D26" s="11">
        <f>SUM(D3:D25)</f>
        <v>145587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F27"/>
  <sheetViews>
    <sheetView topLeftCell="A10" workbookViewId="0">
      <selection activeCell="G4" sqref="G4:H27"/>
    </sheetView>
  </sheetViews>
  <sheetFormatPr defaultColWidth="8.875" defaultRowHeight="13.5"/>
  <cols>
    <col min="1" max="1" width="8.625" style="4" customWidth="1"/>
    <col min="2" max="2" width="11.875" style="4" customWidth="1"/>
    <col min="3" max="3" width="14.5" style="4" customWidth="1"/>
    <col min="4" max="4" width="14.375" style="4" customWidth="1"/>
    <col min="5" max="16384" width="8.875" style="4"/>
  </cols>
  <sheetData>
    <row r="1" s="2" customFormat="1" ht="30" customHeight="1" spans="1:16334">
      <c r="A1" s="5" t="s">
        <v>29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</row>
    <row r="2" s="3" customFormat="1" ht="30" customHeight="1" spans="1:16334">
      <c r="A2" s="5"/>
      <c r="B2" s="5"/>
      <c r="C2" s="5" t="s">
        <v>30</v>
      </c>
      <c r="D2" s="5"/>
      <c r="E2" s="7" t="s">
        <v>31</v>
      </c>
      <c r="F2" s="7"/>
      <c r="G2" s="7" t="s">
        <v>28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</row>
    <row r="3" ht="18.95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3</v>
      </c>
      <c r="F3" s="8" t="s">
        <v>4</v>
      </c>
      <c r="G3" s="8" t="s">
        <v>3</v>
      </c>
      <c r="H3" s="8" t="s">
        <v>4</v>
      </c>
    </row>
    <row r="4" ht="18.95" customHeight="1" spans="1:8">
      <c r="A4" s="8">
        <v>1</v>
      </c>
      <c r="B4" s="9" t="s">
        <v>5</v>
      </c>
      <c r="C4" s="10">
        <v>1</v>
      </c>
      <c r="D4" s="10">
        <v>1860</v>
      </c>
      <c r="E4" s="1">
        <v>0</v>
      </c>
      <c r="F4" s="1">
        <v>0</v>
      </c>
      <c r="G4" s="4">
        <f>SUM(C4+E4)</f>
        <v>1</v>
      </c>
      <c r="H4" s="4">
        <f>SUM(D4+F4)</f>
        <v>1860</v>
      </c>
    </row>
    <row r="5" ht="18.95" customHeight="1" spans="1:8">
      <c r="A5" s="8">
        <v>2</v>
      </c>
      <c r="B5" s="9" t="s">
        <v>6</v>
      </c>
      <c r="C5" s="10">
        <v>0</v>
      </c>
      <c r="D5" s="10">
        <v>0</v>
      </c>
      <c r="E5" s="1">
        <v>1</v>
      </c>
      <c r="F5" s="1">
        <v>1870</v>
      </c>
      <c r="G5" s="4">
        <f t="shared" ref="G5:G6" si="0">SUM(C5+E5)</f>
        <v>1</v>
      </c>
      <c r="H5" s="4">
        <f t="shared" ref="H5:H6" si="1">SUM(D5+F5)</f>
        <v>1870</v>
      </c>
    </row>
    <row r="6" ht="18.95" customHeight="1" spans="1:8">
      <c r="A6" s="8">
        <v>3</v>
      </c>
      <c r="B6" s="9" t="s">
        <v>7</v>
      </c>
      <c r="C6" s="10">
        <v>0</v>
      </c>
      <c r="D6" s="10">
        <v>0</v>
      </c>
      <c r="E6" s="1">
        <v>0</v>
      </c>
      <c r="F6" s="1">
        <v>0</v>
      </c>
      <c r="G6" s="4">
        <f t="shared" si="0"/>
        <v>0</v>
      </c>
      <c r="H6" s="4">
        <f t="shared" si="1"/>
        <v>0</v>
      </c>
    </row>
    <row r="7" ht="18.95" customHeight="1" spans="1:8">
      <c r="A7" s="8">
        <v>4</v>
      </c>
      <c r="B7" s="9" t="s">
        <v>8</v>
      </c>
      <c r="C7" s="10">
        <v>0</v>
      </c>
      <c r="D7" s="10">
        <v>0</v>
      </c>
      <c r="E7" s="1">
        <v>0</v>
      </c>
      <c r="F7" s="1">
        <v>0</v>
      </c>
      <c r="G7" s="4">
        <f t="shared" ref="G7:G27" si="2">SUM(C7+E7)</f>
        <v>0</v>
      </c>
      <c r="H7" s="4">
        <f t="shared" ref="H7:H27" si="3">SUM(D7+F7)</f>
        <v>0</v>
      </c>
    </row>
    <row r="8" ht="18.95" customHeight="1" spans="1:8">
      <c r="A8" s="8">
        <v>5</v>
      </c>
      <c r="B8" s="9" t="s">
        <v>9</v>
      </c>
      <c r="C8" s="10">
        <v>0</v>
      </c>
      <c r="D8" s="10">
        <v>0</v>
      </c>
      <c r="E8" s="1">
        <v>0</v>
      </c>
      <c r="F8" s="1">
        <v>0</v>
      </c>
      <c r="G8" s="4">
        <f t="shared" si="2"/>
        <v>0</v>
      </c>
      <c r="H8" s="4">
        <f t="shared" si="3"/>
        <v>0</v>
      </c>
    </row>
    <row r="9" ht="18.95" customHeight="1" spans="1:8">
      <c r="A9" s="8">
        <v>6</v>
      </c>
      <c r="B9" s="9" t="s">
        <v>10</v>
      </c>
      <c r="C9" s="10">
        <v>0</v>
      </c>
      <c r="D9" s="10">
        <v>0</v>
      </c>
      <c r="E9" s="1">
        <v>0</v>
      </c>
      <c r="F9" s="1">
        <v>0</v>
      </c>
      <c r="G9" s="4">
        <f t="shared" si="2"/>
        <v>0</v>
      </c>
      <c r="H9" s="4">
        <f t="shared" si="3"/>
        <v>0</v>
      </c>
    </row>
    <row r="10" ht="18.95" customHeight="1" spans="1:8">
      <c r="A10" s="8">
        <v>7</v>
      </c>
      <c r="B10" s="9" t="s">
        <v>11</v>
      </c>
      <c r="C10" s="10">
        <v>7</v>
      </c>
      <c r="D10" s="10">
        <v>12008</v>
      </c>
      <c r="E10" s="1">
        <v>2</v>
      </c>
      <c r="F10" s="1">
        <v>3514</v>
      </c>
      <c r="G10" s="4">
        <f t="shared" si="2"/>
        <v>9</v>
      </c>
      <c r="H10" s="4">
        <f t="shared" si="3"/>
        <v>15522</v>
      </c>
    </row>
    <row r="11" ht="18.95" customHeight="1" spans="1:8">
      <c r="A11" s="8">
        <v>8</v>
      </c>
      <c r="B11" s="9" t="s">
        <v>12</v>
      </c>
      <c r="C11" s="10">
        <v>1</v>
      </c>
      <c r="D11" s="10">
        <v>1830</v>
      </c>
      <c r="E11" s="1">
        <v>0</v>
      </c>
      <c r="F11" s="1">
        <v>0</v>
      </c>
      <c r="G11" s="4">
        <f t="shared" si="2"/>
        <v>1</v>
      </c>
      <c r="H11" s="4">
        <f t="shared" si="3"/>
        <v>1830</v>
      </c>
    </row>
    <row r="12" ht="18.95" customHeight="1" spans="1:8">
      <c r="A12" s="8">
        <v>9</v>
      </c>
      <c r="B12" s="9" t="s">
        <v>13</v>
      </c>
      <c r="C12" s="10">
        <v>3</v>
      </c>
      <c r="D12" s="10">
        <v>5414</v>
      </c>
      <c r="E12" s="1">
        <v>1</v>
      </c>
      <c r="F12" s="1">
        <v>1830</v>
      </c>
      <c r="G12" s="4">
        <f t="shared" si="2"/>
        <v>4</v>
      </c>
      <c r="H12" s="4">
        <f t="shared" si="3"/>
        <v>7244</v>
      </c>
    </row>
    <row r="13" ht="18.95" customHeight="1" spans="1:8">
      <c r="A13" s="8">
        <v>10</v>
      </c>
      <c r="B13" s="9" t="s">
        <v>14</v>
      </c>
      <c r="C13" s="10">
        <v>5</v>
      </c>
      <c r="D13" s="10">
        <v>9104</v>
      </c>
      <c r="E13" s="1">
        <v>0</v>
      </c>
      <c r="F13" s="1">
        <v>0</v>
      </c>
      <c r="G13" s="4">
        <f t="shared" si="2"/>
        <v>5</v>
      </c>
      <c r="H13" s="4">
        <f t="shared" si="3"/>
        <v>9104</v>
      </c>
    </row>
    <row r="14" ht="18.95" customHeight="1" spans="1:8">
      <c r="A14" s="8">
        <v>11</v>
      </c>
      <c r="B14" s="9" t="s">
        <v>15</v>
      </c>
      <c r="C14" s="10">
        <v>4</v>
      </c>
      <c r="D14" s="10">
        <v>6891</v>
      </c>
      <c r="E14" s="1">
        <v>3</v>
      </c>
      <c r="F14" s="1">
        <v>5312</v>
      </c>
      <c r="G14" s="4">
        <f t="shared" si="2"/>
        <v>7</v>
      </c>
      <c r="H14" s="4">
        <f t="shared" si="3"/>
        <v>12203</v>
      </c>
    </row>
    <row r="15" ht="18.95" customHeight="1" spans="1:8">
      <c r="A15" s="8">
        <v>12</v>
      </c>
      <c r="B15" s="9" t="s">
        <v>16</v>
      </c>
      <c r="C15" s="10">
        <v>2</v>
      </c>
      <c r="D15" s="10">
        <v>3700</v>
      </c>
      <c r="E15" s="1">
        <v>0</v>
      </c>
      <c r="F15" s="1">
        <v>0</v>
      </c>
      <c r="G15" s="4">
        <f t="shared" si="2"/>
        <v>2</v>
      </c>
      <c r="H15" s="4">
        <f t="shared" si="3"/>
        <v>3700</v>
      </c>
    </row>
    <row r="16" ht="18.95" customHeight="1" spans="1:8">
      <c r="A16" s="8">
        <v>13</v>
      </c>
      <c r="B16" s="9" t="s">
        <v>17</v>
      </c>
      <c r="C16" s="10">
        <v>3</v>
      </c>
      <c r="D16" s="10">
        <v>5245</v>
      </c>
      <c r="E16" s="1">
        <v>2</v>
      </c>
      <c r="F16" s="1">
        <v>3370</v>
      </c>
      <c r="G16" s="4">
        <f t="shared" si="2"/>
        <v>5</v>
      </c>
      <c r="H16" s="4">
        <f t="shared" si="3"/>
        <v>8615</v>
      </c>
    </row>
    <row r="17" ht="18.95" customHeight="1" spans="1:8">
      <c r="A17" s="8">
        <v>14</v>
      </c>
      <c r="B17" s="9" t="s">
        <v>18</v>
      </c>
      <c r="C17" s="10">
        <v>11</v>
      </c>
      <c r="D17" s="10">
        <v>18902</v>
      </c>
      <c r="E17" s="1">
        <v>2</v>
      </c>
      <c r="F17" s="1">
        <v>3655</v>
      </c>
      <c r="G17" s="4">
        <f t="shared" si="2"/>
        <v>13</v>
      </c>
      <c r="H17" s="4">
        <f t="shared" si="3"/>
        <v>22557</v>
      </c>
    </row>
    <row r="18" ht="18.95" customHeight="1" spans="1:8">
      <c r="A18" s="8">
        <v>15</v>
      </c>
      <c r="B18" s="9" t="s">
        <v>19</v>
      </c>
      <c r="C18" s="10">
        <v>1</v>
      </c>
      <c r="D18" s="10">
        <v>1709</v>
      </c>
      <c r="E18" s="1">
        <v>2</v>
      </c>
      <c r="F18" s="1">
        <v>3641</v>
      </c>
      <c r="G18" s="4">
        <f t="shared" si="2"/>
        <v>3</v>
      </c>
      <c r="H18" s="4">
        <f t="shared" si="3"/>
        <v>5350</v>
      </c>
    </row>
    <row r="19" ht="18.95" customHeight="1" spans="1:8">
      <c r="A19" s="8">
        <v>16</v>
      </c>
      <c r="B19" s="9" t="s">
        <v>20</v>
      </c>
      <c r="C19" s="10">
        <v>4</v>
      </c>
      <c r="D19" s="10">
        <v>6855</v>
      </c>
      <c r="E19" s="1">
        <v>0</v>
      </c>
      <c r="F19" s="1">
        <v>0</v>
      </c>
      <c r="G19" s="4">
        <f t="shared" si="2"/>
        <v>4</v>
      </c>
      <c r="H19" s="4">
        <f t="shared" si="3"/>
        <v>6855</v>
      </c>
    </row>
    <row r="20" ht="18.95" customHeight="1" spans="1:8">
      <c r="A20" s="8">
        <v>17</v>
      </c>
      <c r="B20" s="9" t="s">
        <v>21</v>
      </c>
      <c r="C20" s="10">
        <v>3</v>
      </c>
      <c r="D20" s="10">
        <v>5207</v>
      </c>
      <c r="E20" s="1">
        <v>0</v>
      </c>
      <c r="F20" s="1">
        <v>0</v>
      </c>
      <c r="G20" s="4">
        <f t="shared" si="2"/>
        <v>3</v>
      </c>
      <c r="H20" s="4">
        <f t="shared" si="3"/>
        <v>5207</v>
      </c>
    </row>
    <row r="21" ht="18.95" customHeight="1" spans="1:8">
      <c r="A21" s="8">
        <v>18</v>
      </c>
      <c r="B21" s="9" t="s">
        <v>22</v>
      </c>
      <c r="C21" s="10">
        <v>5</v>
      </c>
      <c r="D21" s="10">
        <v>8914</v>
      </c>
      <c r="E21" s="1">
        <v>1</v>
      </c>
      <c r="F21" s="1">
        <v>1806</v>
      </c>
      <c r="G21" s="4">
        <f t="shared" si="2"/>
        <v>6</v>
      </c>
      <c r="H21" s="4">
        <f t="shared" si="3"/>
        <v>10720</v>
      </c>
    </row>
    <row r="22" ht="18.95" customHeight="1" spans="1:8">
      <c r="A22" s="8">
        <v>19</v>
      </c>
      <c r="B22" s="9" t="s">
        <v>23</v>
      </c>
      <c r="C22" s="10">
        <v>5</v>
      </c>
      <c r="D22" s="10">
        <v>8642</v>
      </c>
      <c r="E22" s="1">
        <v>2</v>
      </c>
      <c r="F22" s="1">
        <v>3318</v>
      </c>
      <c r="G22" s="4">
        <f t="shared" si="2"/>
        <v>7</v>
      </c>
      <c r="H22" s="4">
        <f t="shared" si="3"/>
        <v>11960</v>
      </c>
    </row>
    <row r="23" ht="18.95" customHeight="1" spans="1:8">
      <c r="A23" s="8">
        <v>20</v>
      </c>
      <c r="B23" s="9" t="s">
        <v>24</v>
      </c>
      <c r="C23" s="10">
        <v>1</v>
      </c>
      <c r="D23" s="10">
        <v>1589</v>
      </c>
      <c r="E23" s="1">
        <v>0</v>
      </c>
      <c r="F23" s="1">
        <v>0</v>
      </c>
      <c r="G23" s="4">
        <f t="shared" si="2"/>
        <v>1</v>
      </c>
      <c r="H23" s="4">
        <f t="shared" si="3"/>
        <v>1589</v>
      </c>
    </row>
    <row r="24" ht="18.95" customHeight="1" spans="1:8">
      <c r="A24" s="8">
        <v>21</v>
      </c>
      <c r="B24" s="9" t="s">
        <v>25</v>
      </c>
      <c r="C24" s="10">
        <v>2</v>
      </c>
      <c r="D24" s="10">
        <v>3404</v>
      </c>
      <c r="E24" s="1">
        <v>0</v>
      </c>
      <c r="F24" s="1">
        <v>0</v>
      </c>
      <c r="G24" s="4">
        <f t="shared" si="2"/>
        <v>2</v>
      </c>
      <c r="H24" s="4">
        <f t="shared" si="3"/>
        <v>3404</v>
      </c>
    </row>
    <row r="25" ht="18.95" customHeight="1" spans="1:8">
      <c r="A25" s="8">
        <v>22</v>
      </c>
      <c r="B25" s="9" t="s">
        <v>26</v>
      </c>
      <c r="C25" s="10">
        <v>4</v>
      </c>
      <c r="D25" s="10">
        <v>6898</v>
      </c>
      <c r="E25" s="1">
        <v>5</v>
      </c>
      <c r="F25" s="1">
        <v>9098</v>
      </c>
      <c r="G25" s="4">
        <f t="shared" si="2"/>
        <v>9</v>
      </c>
      <c r="H25" s="4">
        <f t="shared" si="3"/>
        <v>15996</v>
      </c>
    </row>
    <row r="26" ht="18.95" customHeight="1" spans="1:8">
      <c r="A26" s="8">
        <v>23</v>
      </c>
      <c r="B26" s="9" t="s">
        <v>27</v>
      </c>
      <c r="C26" s="10">
        <v>0</v>
      </c>
      <c r="D26" s="10">
        <v>0</v>
      </c>
      <c r="E26" s="1">
        <v>0</v>
      </c>
      <c r="F26" s="1">
        <v>0</v>
      </c>
      <c r="G26" s="4">
        <f t="shared" si="2"/>
        <v>0</v>
      </c>
      <c r="H26" s="4">
        <f t="shared" si="3"/>
        <v>0</v>
      </c>
    </row>
    <row r="27" ht="18.95" customHeight="1" spans="1:8">
      <c r="A27" s="8" t="s">
        <v>28</v>
      </c>
      <c r="B27" s="8"/>
      <c r="C27" s="10">
        <v>62</v>
      </c>
      <c r="D27" s="10">
        <v>108172</v>
      </c>
      <c r="E27" s="1">
        <v>21</v>
      </c>
      <c r="F27" s="1">
        <v>37414</v>
      </c>
      <c r="G27" s="4">
        <f t="shared" si="2"/>
        <v>83</v>
      </c>
      <c r="H27" s="4">
        <f t="shared" si="3"/>
        <v>145586</v>
      </c>
    </row>
  </sheetData>
  <mergeCells count="5">
    <mergeCell ref="A1:D1"/>
    <mergeCell ref="C2:D2"/>
    <mergeCell ref="E2:F2"/>
    <mergeCell ref="G2:H2"/>
    <mergeCell ref="A27:B27"/>
  </mergeCells>
  <pageMargins left="0.751388888888889" right="0.751388888888889" top="1" bottom="1" header="0.5" footer="0.5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E24" sqref="E1:F24"/>
    </sheetView>
  </sheetViews>
  <sheetFormatPr defaultColWidth="8.875" defaultRowHeight="13.5" outlineLevelCol="5"/>
  <sheetData>
    <row r="1" spans="1:6">
      <c r="A1" s="1">
        <v>0</v>
      </c>
      <c r="B1" s="1">
        <v>0</v>
      </c>
      <c r="C1" s="1">
        <v>1</v>
      </c>
      <c r="D1" s="1">
        <v>1860</v>
      </c>
      <c r="E1">
        <f>A1+C1</f>
        <v>1</v>
      </c>
      <c r="F1">
        <f>B1+D1</f>
        <v>1860</v>
      </c>
    </row>
    <row r="2" spans="1:6">
      <c r="A2" s="1">
        <v>0</v>
      </c>
      <c r="B2" s="1">
        <v>0</v>
      </c>
      <c r="C2" s="1">
        <v>1</v>
      </c>
      <c r="D2" s="1">
        <v>1870</v>
      </c>
      <c r="E2">
        <f t="shared" ref="E2:E23" si="0">A2+C2</f>
        <v>1</v>
      </c>
      <c r="F2">
        <f t="shared" ref="F2:F23" si="1">B2+D2</f>
        <v>1870</v>
      </c>
    </row>
    <row r="3" spans="1:6">
      <c r="A3" s="1">
        <v>0</v>
      </c>
      <c r="B3" s="1">
        <v>0</v>
      </c>
      <c r="C3" s="1">
        <v>0</v>
      </c>
      <c r="D3" s="1">
        <v>0</v>
      </c>
      <c r="E3">
        <f t="shared" si="0"/>
        <v>0</v>
      </c>
      <c r="F3">
        <f t="shared" si="1"/>
        <v>0</v>
      </c>
    </row>
    <row r="4" spans="1:6">
      <c r="A4" s="1">
        <v>0</v>
      </c>
      <c r="B4" s="1">
        <v>0</v>
      </c>
      <c r="C4" s="1">
        <v>0</v>
      </c>
      <c r="D4" s="1">
        <v>0</v>
      </c>
      <c r="E4">
        <f t="shared" si="0"/>
        <v>0</v>
      </c>
      <c r="F4">
        <f t="shared" si="1"/>
        <v>0</v>
      </c>
    </row>
    <row r="5" spans="1:6">
      <c r="A5" s="1">
        <v>0</v>
      </c>
      <c r="B5" s="1">
        <v>0</v>
      </c>
      <c r="C5" s="1">
        <v>0</v>
      </c>
      <c r="D5" s="1">
        <v>0</v>
      </c>
      <c r="E5">
        <f t="shared" si="0"/>
        <v>0</v>
      </c>
      <c r="F5">
        <f t="shared" si="1"/>
        <v>0</v>
      </c>
    </row>
    <row r="6" spans="1:6">
      <c r="A6" s="1">
        <v>0</v>
      </c>
      <c r="B6" s="1">
        <v>0</v>
      </c>
      <c r="C6" s="1">
        <v>0</v>
      </c>
      <c r="D6" s="1">
        <v>0</v>
      </c>
      <c r="E6">
        <f t="shared" si="0"/>
        <v>0</v>
      </c>
      <c r="F6">
        <f t="shared" si="1"/>
        <v>0</v>
      </c>
    </row>
    <row r="7" spans="1:6">
      <c r="A7" s="1">
        <v>9</v>
      </c>
      <c r="B7" s="1">
        <v>15522</v>
      </c>
      <c r="C7" s="1">
        <v>0</v>
      </c>
      <c r="D7" s="1">
        <v>0</v>
      </c>
      <c r="E7">
        <f t="shared" si="0"/>
        <v>9</v>
      </c>
      <c r="F7">
        <f t="shared" si="1"/>
        <v>15522</v>
      </c>
    </row>
    <row r="8" spans="1:6">
      <c r="A8" s="1">
        <v>1</v>
      </c>
      <c r="B8" s="1">
        <v>1830</v>
      </c>
      <c r="C8" s="1">
        <v>0</v>
      </c>
      <c r="D8" s="1">
        <v>0</v>
      </c>
      <c r="E8">
        <f t="shared" si="0"/>
        <v>1</v>
      </c>
      <c r="F8">
        <f t="shared" si="1"/>
        <v>1830</v>
      </c>
    </row>
    <row r="9" spans="1:6">
      <c r="A9" s="1">
        <v>4</v>
      </c>
      <c r="B9" s="1">
        <v>7244</v>
      </c>
      <c r="C9" s="1">
        <v>0</v>
      </c>
      <c r="D9" s="1">
        <v>0</v>
      </c>
      <c r="E9">
        <f t="shared" si="0"/>
        <v>4</v>
      </c>
      <c r="F9">
        <f t="shared" si="1"/>
        <v>7244</v>
      </c>
    </row>
    <row r="10" spans="1:6">
      <c r="A10" s="1">
        <v>5</v>
      </c>
      <c r="B10" s="1">
        <v>9104</v>
      </c>
      <c r="C10" s="1">
        <v>0</v>
      </c>
      <c r="D10" s="1">
        <v>0</v>
      </c>
      <c r="E10">
        <f t="shared" si="0"/>
        <v>5</v>
      </c>
      <c r="F10">
        <f t="shared" si="1"/>
        <v>9104</v>
      </c>
    </row>
    <row r="11" spans="1:6">
      <c r="A11" s="1">
        <v>7</v>
      </c>
      <c r="B11" s="1">
        <v>12203</v>
      </c>
      <c r="C11" s="1">
        <v>0</v>
      </c>
      <c r="D11" s="1">
        <v>0</v>
      </c>
      <c r="E11">
        <f t="shared" si="0"/>
        <v>7</v>
      </c>
      <c r="F11">
        <f t="shared" si="1"/>
        <v>12203</v>
      </c>
    </row>
    <row r="12" spans="1:6">
      <c r="A12" s="1">
        <v>2</v>
      </c>
      <c r="B12" s="1">
        <v>3700</v>
      </c>
      <c r="C12" s="1">
        <v>0</v>
      </c>
      <c r="D12" s="1">
        <v>0</v>
      </c>
      <c r="E12">
        <f t="shared" si="0"/>
        <v>2</v>
      </c>
      <c r="F12">
        <f t="shared" si="1"/>
        <v>3700</v>
      </c>
    </row>
    <row r="13" spans="1:6">
      <c r="A13" s="1">
        <v>5</v>
      </c>
      <c r="B13" s="1">
        <v>8615</v>
      </c>
      <c r="C13" s="1">
        <v>0</v>
      </c>
      <c r="D13" s="1">
        <v>0</v>
      </c>
      <c r="E13">
        <f t="shared" si="0"/>
        <v>5</v>
      </c>
      <c r="F13">
        <f t="shared" si="1"/>
        <v>8615</v>
      </c>
    </row>
    <row r="14" spans="1:6">
      <c r="A14" s="1">
        <v>13</v>
      </c>
      <c r="B14" s="1">
        <v>22464</v>
      </c>
      <c r="C14" s="1">
        <v>0</v>
      </c>
      <c r="D14" s="1">
        <v>0</v>
      </c>
      <c r="E14">
        <f t="shared" si="0"/>
        <v>13</v>
      </c>
      <c r="F14">
        <f t="shared" si="1"/>
        <v>22464</v>
      </c>
    </row>
    <row r="15" spans="1:6">
      <c r="A15" s="1">
        <v>3</v>
      </c>
      <c r="B15" s="1">
        <v>5350</v>
      </c>
      <c r="C15" s="1">
        <v>0</v>
      </c>
      <c r="D15" s="1">
        <v>0</v>
      </c>
      <c r="E15">
        <f t="shared" si="0"/>
        <v>3</v>
      </c>
      <c r="F15">
        <f t="shared" si="1"/>
        <v>5350</v>
      </c>
    </row>
    <row r="16" spans="1:6">
      <c r="A16" s="1">
        <v>4</v>
      </c>
      <c r="B16" s="1">
        <v>6855</v>
      </c>
      <c r="C16" s="1">
        <v>0</v>
      </c>
      <c r="D16" s="1">
        <v>0</v>
      </c>
      <c r="E16">
        <f t="shared" si="0"/>
        <v>4</v>
      </c>
      <c r="F16">
        <f t="shared" si="1"/>
        <v>6855</v>
      </c>
    </row>
    <row r="17" spans="1:6">
      <c r="A17" s="1">
        <v>3</v>
      </c>
      <c r="B17" s="1">
        <v>5207</v>
      </c>
      <c r="C17" s="1">
        <v>0</v>
      </c>
      <c r="D17" s="1">
        <v>0</v>
      </c>
      <c r="E17">
        <f t="shared" si="0"/>
        <v>3</v>
      </c>
      <c r="F17">
        <f t="shared" si="1"/>
        <v>5207</v>
      </c>
    </row>
    <row r="18" spans="1:6">
      <c r="A18" s="1">
        <v>7</v>
      </c>
      <c r="B18" s="1">
        <v>12528</v>
      </c>
      <c r="C18" s="1">
        <v>0</v>
      </c>
      <c r="D18" s="1">
        <v>0</v>
      </c>
      <c r="E18">
        <f t="shared" si="0"/>
        <v>7</v>
      </c>
      <c r="F18">
        <f t="shared" si="1"/>
        <v>12528</v>
      </c>
    </row>
    <row r="19" spans="1:6">
      <c r="A19" s="1">
        <v>7</v>
      </c>
      <c r="B19" s="1">
        <v>11960</v>
      </c>
      <c r="C19" s="1">
        <v>0</v>
      </c>
      <c r="D19" s="1">
        <v>0</v>
      </c>
      <c r="E19">
        <f t="shared" si="0"/>
        <v>7</v>
      </c>
      <c r="F19">
        <f t="shared" si="1"/>
        <v>11960</v>
      </c>
    </row>
    <row r="20" spans="1:6">
      <c r="A20" s="1">
        <v>1</v>
      </c>
      <c r="B20" s="1">
        <v>1589</v>
      </c>
      <c r="C20" s="1">
        <v>0</v>
      </c>
      <c r="D20" s="1">
        <v>0</v>
      </c>
      <c r="E20">
        <f t="shared" si="0"/>
        <v>1</v>
      </c>
      <c r="F20">
        <f t="shared" si="1"/>
        <v>1589</v>
      </c>
    </row>
    <row r="21" spans="1:6">
      <c r="A21" s="1">
        <v>2</v>
      </c>
      <c r="B21" s="1">
        <v>3404</v>
      </c>
      <c r="C21" s="1">
        <v>0</v>
      </c>
      <c r="D21" s="1">
        <v>0</v>
      </c>
      <c r="E21">
        <f t="shared" si="0"/>
        <v>2</v>
      </c>
      <c r="F21">
        <f t="shared" si="1"/>
        <v>3404</v>
      </c>
    </row>
    <row r="22" spans="1:6">
      <c r="A22" s="1">
        <v>9</v>
      </c>
      <c r="B22" s="1">
        <v>15996</v>
      </c>
      <c r="C22" s="1">
        <v>0</v>
      </c>
      <c r="D22" s="1">
        <v>0</v>
      </c>
      <c r="E22">
        <f t="shared" si="0"/>
        <v>9</v>
      </c>
      <c r="F22">
        <f t="shared" si="1"/>
        <v>15996</v>
      </c>
    </row>
    <row r="23" spans="1:6">
      <c r="A23" s="1">
        <v>0</v>
      </c>
      <c r="B23" s="1">
        <v>0</v>
      </c>
      <c r="C23" s="1">
        <v>0</v>
      </c>
      <c r="D23" s="1">
        <v>0</v>
      </c>
      <c r="E23">
        <f t="shared" si="0"/>
        <v>0</v>
      </c>
      <c r="F23">
        <f t="shared" si="1"/>
        <v>0</v>
      </c>
    </row>
    <row r="24" spans="1:6">
      <c r="A24" s="1">
        <v>82</v>
      </c>
      <c r="B24" s="1">
        <v>143571</v>
      </c>
      <c r="C24" s="1">
        <v>2</v>
      </c>
      <c r="D24" s="1">
        <v>3730</v>
      </c>
      <c r="E24">
        <f t="shared" ref="E24" si="2">A24+C24</f>
        <v>84</v>
      </c>
      <c r="F24">
        <f t="shared" ref="F24" si="3">B24+D24</f>
        <v>147301</v>
      </c>
    </row>
  </sheetData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WPS_455437623</cp:lastModifiedBy>
  <dcterms:created xsi:type="dcterms:W3CDTF">2019-05-29T03:19:00Z</dcterms:created>
  <dcterms:modified xsi:type="dcterms:W3CDTF">2024-06-28T05:31:56Z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D3631C80E3AC4F6C9FC935E6B451B74A</vt:lpwstr>
  </property>
</Properties>
</file>