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1100" yWindow="-15" windowWidth="10980" windowHeight="12570"/>
  </bookViews>
  <sheets>
    <sheet name="2023年横沙乡生态廊道土地流转费发放汇总表" sheetId="1" r:id="rId1"/>
  </sheets>
  <calcPr calcId="144525"/>
</workbook>
</file>

<file path=xl/calcChain.xml><?xml version="1.0" encoding="utf-8"?>
<calcChain xmlns="http://schemas.openxmlformats.org/spreadsheetml/2006/main">
  <c r="E28" i="1" l="1"/>
  <c r="C4" i="1"/>
  <c r="E5" i="1" l="1"/>
  <c r="E6" i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4" i="1" l="1"/>
</calcChain>
</file>

<file path=xl/sharedStrings.xml><?xml version="1.0" encoding="utf-8"?>
<sst xmlns="http://schemas.openxmlformats.org/spreadsheetml/2006/main" count="35" uniqueCount="35">
  <si>
    <r>
      <rPr>
        <sz val="11"/>
        <rFont val="宋体"/>
        <family val="3"/>
        <charset val="134"/>
      </rPr>
      <t>编制单位：</t>
    </r>
    <r>
      <rPr>
        <u/>
        <sz val="11"/>
        <rFont val="宋体"/>
        <family val="3"/>
        <charset val="134"/>
      </rPr>
      <t>横沙乡</t>
    </r>
    <r>
      <rPr>
        <sz val="11"/>
        <rFont val="宋体"/>
        <family val="3"/>
        <charset val="134"/>
      </rPr>
      <t>（盖章）</t>
    </r>
  </si>
  <si>
    <t>序  号</t>
  </si>
  <si>
    <t>行政村</t>
  </si>
  <si>
    <t>本年合计流转面积(亩)</t>
  </si>
  <si>
    <t>单价
（元/亩）</t>
  </si>
  <si>
    <t>流转费合
计金额
（元）</t>
  </si>
  <si>
    <t>备注</t>
  </si>
  <si>
    <t>合 计</t>
  </si>
  <si>
    <t>兴胜</t>
  </si>
  <si>
    <t>兴隆</t>
  </si>
  <si>
    <t>增产</t>
  </si>
  <si>
    <t>红旗</t>
  </si>
  <si>
    <t>丰乐</t>
  </si>
  <si>
    <t>公平</t>
  </si>
  <si>
    <t>新春</t>
  </si>
  <si>
    <t>新永</t>
  </si>
  <si>
    <t>东兴</t>
  </si>
  <si>
    <t>东浜</t>
  </si>
  <si>
    <t>东海</t>
  </si>
  <si>
    <t>民建</t>
  </si>
  <si>
    <t>民东</t>
  </si>
  <si>
    <t>民永</t>
  </si>
  <si>
    <t>永胜</t>
  </si>
  <si>
    <t>民星</t>
  </si>
  <si>
    <t>新北</t>
  </si>
  <si>
    <t>惠丰</t>
  </si>
  <si>
    <t>民生</t>
  </si>
  <si>
    <t>永发</t>
  </si>
  <si>
    <t>江海</t>
  </si>
  <si>
    <t>富民</t>
  </si>
  <si>
    <t>绿化公司</t>
  </si>
  <si>
    <t>森苗（纳入）</t>
    <phoneticPr fontId="9" type="noConversion"/>
  </si>
  <si>
    <t xml:space="preserve">注：村级汇总表及农户发放清单等台账资料由各乡镇留存。 另有横沙乡政府补贴210元/亩 给森苗公司         </t>
    <phoneticPr fontId="9" type="noConversion"/>
  </si>
  <si>
    <t>乡长：          分管乡长：            主管部门负责:                经办人：施恩磊</t>
    <phoneticPr fontId="9" type="noConversion"/>
  </si>
  <si>
    <t>2023年横沙乡生态廊道土地流转费发放汇总表</t>
    <phoneticPr fontId="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</si>
</sst>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宋体"/>
      <family val="2"/>
      <charset val="134"/>
      <scheme val="minor"/>
    </font>
    <font>
      <sz val="12"/>
      <name val="宋体"/>
      <family val="3"/>
      <charset val="134"/>
    </font>
    <font>
      <b/>
      <sz val="14"/>
      <name val="宋体"/>
      <family val="3"/>
      <charset val="134"/>
    </font>
    <font>
      <sz val="11"/>
      <name val="宋体"/>
      <family val="3"/>
      <charset val="134"/>
    </font>
    <font>
      <b/>
      <sz val="12"/>
      <name val="宋体"/>
      <family val="3"/>
      <charset val="134"/>
    </font>
    <font>
      <sz val="10"/>
      <name val="宋体"/>
      <family val="3"/>
      <charset val="134"/>
    </font>
    <font>
      <sz val="10"/>
      <color theme="1"/>
      <name val="宋体"/>
      <family val="3"/>
      <charset val="134"/>
    </font>
    <font>
      <sz val="12"/>
      <color rgb="FFFF0000"/>
      <name val="宋体"/>
      <family val="3"/>
      <charset val="134"/>
    </font>
    <font>
      <u/>
      <sz val="11"/>
      <name val="宋体"/>
      <family val="3"/>
      <charset val="134"/>
    </font>
    <font>
      <sz val="9"/>
      <name val="宋体"/>
      <family val="2"/>
      <charset val="134"/>
      <scheme val="minor"/>
    </font>
    <font>
      <sz val="11"/>
      <color indexed="8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4">
    <xf numFmtId="0" fontId="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0" fillId="0" borderId="0">
      <alignment vertical="center"/>
    </xf>
  </cellStyleXfs>
  <cellXfs count="24">
    <xf numFmtId="0" fontId="0" fillId="0" borderId="0" xfId="0">
      <alignment vertical="center"/>
    </xf>
    <xf numFmtId="0" fontId="1" fillId="0" borderId="2" xfId="1" applyBorder="1" applyAlignment="1">
      <alignment horizontal="center" vertical="center"/>
    </xf>
    <xf numFmtId="0" fontId="1" fillId="0" borderId="2" xfId="1" applyNumberFormat="1" applyBorder="1" applyAlignment="1">
      <alignment horizontal="center" vertical="center"/>
    </xf>
    <xf numFmtId="0" fontId="1" fillId="0" borderId="2" xfId="1" applyBorder="1">
      <alignment vertical="center"/>
    </xf>
    <xf numFmtId="0" fontId="1" fillId="0" borderId="2" xfId="1" applyNumberFormat="1" applyBorder="1" applyAlignment="1">
      <alignment horizontal="center" vertical="center" wrapText="1"/>
    </xf>
    <xf numFmtId="0" fontId="1" fillId="0" borderId="2" xfId="1" applyNumberFormat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/>
    </xf>
    <xf numFmtId="0" fontId="1" fillId="0" borderId="2" xfId="1" applyFont="1" applyBorder="1" applyAlignment="1">
      <alignment horizontal="center" vertical="center"/>
    </xf>
    <xf numFmtId="0" fontId="5" fillId="0" borderId="2" xfId="1" applyFont="1" applyBorder="1" applyAlignment="1">
      <alignment horizontal="center" vertical="center"/>
    </xf>
    <xf numFmtId="0" fontId="5" fillId="0" borderId="2" xfId="1" applyFont="1" applyBorder="1">
      <alignment vertical="center"/>
    </xf>
    <xf numFmtId="0" fontId="6" fillId="0" borderId="2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7" fillId="0" borderId="2" xfId="1" applyFont="1" applyBorder="1" applyAlignment="1">
      <alignment horizontal="center" vertical="center" wrapText="1"/>
    </xf>
    <xf numFmtId="0" fontId="1" fillId="0" borderId="6" xfId="1" applyBorder="1" applyAlignment="1">
      <alignment horizontal="center" vertical="center"/>
    </xf>
    <xf numFmtId="0" fontId="1" fillId="2" borderId="2" xfId="1" applyNumberFormat="1" applyFill="1" applyBorder="1" applyAlignment="1">
      <alignment horizontal="center" vertical="center"/>
    </xf>
    <xf numFmtId="0" fontId="0" fillId="0" borderId="2" xfId="0" applyBorder="1">
      <alignment vertic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3" fillId="0" borderId="1" xfId="1" applyFont="1" applyBorder="1" applyAlignment="1">
      <alignment horizontal="left" vertical="center"/>
    </xf>
    <xf numFmtId="0" fontId="3" fillId="0" borderId="3" xfId="1" applyFont="1" applyBorder="1" applyAlignment="1">
      <alignment horizontal="left" vertical="center" wrapText="1"/>
    </xf>
    <xf numFmtId="0" fontId="3" fillId="0" borderId="0" xfId="1" applyFont="1" applyAlignment="1">
      <alignment horizontal="left" vertical="center"/>
    </xf>
    <xf numFmtId="0" fontId="1" fillId="0" borderId="4" xfId="1" applyBorder="1" applyAlignment="1">
      <alignment horizontal="center" vertical="center" wrapText="1"/>
    </xf>
    <xf numFmtId="0" fontId="1" fillId="0" borderId="5" xfId="1" applyBorder="1">
      <alignment vertical="center"/>
    </xf>
  </cellXfs>
  <cellStyles count="4">
    <cellStyle name="常规" xfId="0" builtinId="0"/>
    <cellStyle name="常规 10 2" xfId="3"/>
    <cellStyle name="常规 2" xfId="2"/>
    <cellStyle name="常规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"/>
  <sheetViews>
    <sheetView tabSelected="1" workbookViewId="0">
      <selection activeCell="K45" sqref="K45"/>
    </sheetView>
  </sheetViews>
  <sheetFormatPr defaultRowHeight="13.5"/>
  <cols>
    <col min="2" max="2" width="15.125" customWidth="1"/>
    <col min="3" max="3" width="11.625" customWidth="1"/>
    <col min="4" max="4" width="16.25" customWidth="1"/>
    <col min="5" max="5" width="13.625" customWidth="1"/>
    <col min="6" max="6" width="13.25" customWidth="1"/>
  </cols>
  <sheetData>
    <row r="1" spans="1:6" ht="35.1" customHeight="1">
      <c r="A1" s="18" t="s">
        <v>34</v>
      </c>
      <c r="B1" s="18"/>
      <c r="C1" s="18"/>
      <c r="D1" s="18"/>
      <c r="E1" s="18"/>
      <c r="F1" s="18"/>
    </row>
    <row r="2" spans="1:6" ht="35.1" customHeight="1">
      <c r="A2" s="19" t="s">
        <v>0</v>
      </c>
      <c r="B2" s="19"/>
      <c r="C2" s="19"/>
      <c r="D2" s="19"/>
      <c r="E2" s="19"/>
      <c r="F2" s="19"/>
    </row>
    <row r="3" spans="1:6" ht="51" customHeight="1">
      <c r="A3" s="22" t="s">
        <v>1</v>
      </c>
      <c r="B3" s="1" t="s">
        <v>2</v>
      </c>
      <c r="C3" s="4" t="s">
        <v>3</v>
      </c>
      <c r="D3" s="5" t="s">
        <v>4</v>
      </c>
      <c r="E3" s="5" t="s">
        <v>5</v>
      </c>
      <c r="F3" s="1" t="s">
        <v>6</v>
      </c>
    </row>
    <row r="4" spans="1:6" ht="20.100000000000001" customHeight="1">
      <c r="A4" s="23"/>
      <c r="B4" s="6" t="s">
        <v>7</v>
      </c>
      <c r="C4" s="2">
        <f>SUM(C5:C28)</f>
        <v>4317.83</v>
      </c>
      <c r="D4" s="2">
        <v>1140</v>
      </c>
      <c r="E4" s="2">
        <f>SUM(E5:E28)</f>
        <v>4864983.5999999996</v>
      </c>
      <c r="F4" s="3"/>
    </row>
    <row r="5" spans="1:6" ht="20.100000000000001" customHeight="1">
      <c r="A5" s="1">
        <v>1</v>
      </c>
      <c r="B5" s="7" t="s">
        <v>8</v>
      </c>
      <c r="C5" s="14">
        <v>114.28</v>
      </c>
      <c r="D5" s="2">
        <v>1140</v>
      </c>
      <c r="E5" s="2">
        <f t="shared" ref="E5:E26" si="0">C5*D5</f>
        <v>130279.2</v>
      </c>
      <c r="F5" s="8"/>
    </row>
    <row r="6" spans="1:6" ht="20.100000000000001" customHeight="1">
      <c r="A6" s="1">
        <v>2</v>
      </c>
      <c r="B6" s="7" t="s">
        <v>9</v>
      </c>
      <c r="C6" s="14">
        <v>189.04</v>
      </c>
      <c r="D6" s="2">
        <v>1140</v>
      </c>
      <c r="E6" s="2">
        <f t="shared" si="0"/>
        <v>215505.59999999998</v>
      </c>
      <c r="F6" s="3"/>
    </row>
    <row r="7" spans="1:6" ht="20.100000000000001" customHeight="1">
      <c r="A7" s="1">
        <v>3</v>
      </c>
      <c r="B7" s="7" t="s">
        <v>10</v>
      </c>
      <c r="C7" s="14">
        <v>108.45</v>
      </c>
      <c r="D7" s="2">
        <v>1140</v>
      </c>
      <c r="E7" s="2">
        <f t="shared" si="0"/>
        <v>123633</v>
      </c>
      <c r="F7" s="3"/>
    </row>
    <row r="8" spans="1:6" ht="20.100000000000001" customHeight="1">
      <c r="A8" s="1">
        <v>4</v>
      </c>
      <c r="B8" s="7" t="s">
        <v>11</v>
      </c>
      <c r="C8" s="14">
        <v>28.5</v>
      </c>
      <c r="D8" s="2">
        <v>1140</v>
      </c>
      <c r="E8" s="2">
        <f t="shared" si="0"/>
        <v>32490</v>
      </c>
      <c r="F8" s="3"/>
    </row>
    <row r="9" spans="1:6" ht="20.100000000000001" customHeight="1">
      <c r="A9" s="1">
        <v>5</v>
      </c>
      <c r="B9" s="7" t="s">
        <v>12</v>
      </c>
      <c r="C9" s="14">
        <v>216.03899999999999</v>
      </c>
      <c r="D9" s="2">
        <v>1140</v>
      </c>
      <c r="E9" s="2">
        <f t="shared" si="0"/>
        <v>246284.46</v>
      </c>
      <c r="F9" s="3"/>
    </row>
    <row r="10" spans="1:6" ht="20.100000000000001" customHeight="1">
      <c r="A10" s="1">
        <v>6</v>
      </c>
      <c r="B10" s="7" t="s">
        <v>13</v>
      </c>
      <c r="C10" s="14">
        <v>280.52</v>
      </c>
      <c r="D10" s="2">
        <v>1140</v>
      </c>
      <c r="E10" s="2">
        <f t="shared" si="0"/>
        <v>319792.8</v>
      </c>
      <c r="F10" s="3"/>
    </row>
    <row r="11" spans="1:6" ht="20.100000000000001" customHeight="1">
      <c r="A11" s="1">
        <v>7</v>
      </c>
      <c r="B11" s="7" t="s">
        <v>14</v>
      </c>
      <c r="C11" s="14">
        <v>524.86</v>
      </c>
      <c r="D11" s="2">
        <v>1140</v>
      </c>
      <c r="E11" s="2">
        <f t="shared" si="0"/>
        <v>598340.4</v>
      </c>
      <c r="F11" s="3"/>
    </row>
    <row r="12" spans="1:6" ht="20.100000000000001" customHeight="1">
      <c r="A12" s="1">
        <v>8</v>
      </c>
      <c r="B12" s="7" t="s">
        <v>15</v>
      </c>
      <c r="C12" s="14">
        <v>36.049999999999997</v>
      </c>
      <c r="D12" s="2">
        <v>1140</v>
      </c>
      <c r="E12" s="2">
        <f t="shared" si="0"/>
        <v>41097</v>
      </c>
      <c r="F12" s="3"/>
    </row>
    <row r="13" spans="1:6" ht="20.100000000000001" customHeight="1">
      <c r="A13" s="1">
        <v>9</v>
      </c>
      <c r="B13" s="7" t="s">
        <v>16</v>
      </c>
      <c r="C13" s="14">
        <v>126.85</v>
      </c>
      <c r="D13" s="2">
        <v>1140</v>
      </c>
      <c r="E13" s="2">
        <f t="shared" si="0"/>
        <v>144609</v>
      </c>
      <c r="F13" s="9"/>
    </row>
    <row r="14" spans="1:6" ht="20.100000000000001" customHeight="1">
      <c r="A14" s="1">
        <v>10</v>
      </c>
      <c r="B14" s="7" t="s">
        <v>17</v>
      </c>
      <c r="C14" s="14">
        <v>196.19</v>
      </c>
      <c r="D14" s="2">
        <v>1140</v>
      </c>
      <c r="E14" s="2">
        <f t="shared" si="0"/>
        <v>223656.6</v>
      </c>
      <c r="F14" s="10"/>
    </row>
    <row r="15" spans="1:6" ht="20.100000000000001" customHeight="1">
      <c r="A15" s="1">
        <v>11</v>
      </c>
      <c r="B15" s="7" t="s">
        <v>18</v>
      </c>
      <c r="C15" s="14">
        <v>235.8</v>
      </c>
      <c r="D15" s="2">
        <v>1140</v>
      </c>
      <c r="E15" s="2">
        <f t="shared" si="0"/>
        <v>268812</v>
      </c>
      <c r="F15" s="3"/>
    </row>
    <row r="16" spans="1:6" ht="20.100000000000001" customHeight="1">
      <c r="A16" s="1">
        <v>12</v>
      </c>
      <c r="B16" s="7" t="s">
        <v>19</v>
      </c>
      <c r="C16" s="14">
        <v>163.53</v>
      </c>
      <c r="D16" s="2">
        <v>1140</v>
      </c>
      <c r="E16" s="2">
        <f t="shared" si="0"/>
        <v>186424.2</v>
      </c>
      <c r="F16" s="3"/>
    </row>
    <row r="17" spans="1:6" ht="20.100000000000001" customHeight="1">
      <c r="A17" s="1">
        <v>13</v>
      </c>
      <c r="B17" s="7" t="s">
        <v>20</v>
      </c>
      <c r="C17" s="14">
        <v>210.03</v>
      </c>
      <c r="D17" s="2">
        <v>1140</v>
      </c>
      <c r="E17" s="2">
        <f t="shared" si="0"/>
        <v>239434.2</v>
      </c>
      <c r="F17" s="3"/>
    </row>
    <row r="18" spans="1:6" ht="20.100000000000001" customHeight="1">
      <c r="A18" s="1">
        <v>14</v>
      </c>
      <c r="B18" s="7" t="s">
        <v>21</v>
      </c>
      <c r="C18" s="14">
        <v>110.86</v>
      </c>
      <c r="D18" s="2">
        <v>1140</v>
      </c>
      <c r="E18" s="2">
        <f t="shared" si="0"/>
        <v>126380.4</v>
      </c>
      <c r="F18" s="11"/>
    </row>
    <row r="19" spans="1:6" ht="20.100000000000001" customHeight="1">
      <c r="A19" s="1">
        <v>15</v>
      </c>
      <c r="B19" s="7" t="s">
        <v>22</v>
      </c>
      <c r="C19" s="14">
        <v>116.6</v>
      </c>
      <c r="D19" s="2">
        <v>1140</v>
      </c>
      <c r="E19" s="2">
        <f t="shared" si="0"/>
        <v>132924</v>
      </c>
      <c r="F19" s="3"/>
    </row>
    <row r="20" spans="1:6" ht="20.100000000000001" customHeight="1">
      <c r="A20" s="1">
        <v>16</v>
      </c>
      <c r="B20" s="7" t="s">
        <v>23</v>
      </c>
      <c r="C20" s="14">
        <v>135.47</v>
      </c>
      <c r="D20" s="2">
        <v>1140</v>
      </c>
      <c r="E20" s="2">
        <f t="shared" si="0"/>
        <v>154435.79999999999</v>
      </c>
      <c r="F20" s="3"/>
    </row>
    <row r="21" spans="1:6" ht="20.100000000000001" customHeight="1">
      <c r="A21" s="1">
        <v>17</v>
      </c>
      <c r="B21" s="7" t="s">
        <v>24</v>
      </c>
      <c r="C21" s="14">
        <v>77.58</v>
      </c>
      <c r="D21" s="2">
        <v>1140</v>
      </c>
      <c r="E21" s="2">
        <f t="shared" si="0"/>
        <v>88441.2</v>
      </c>
      <c r="F21" s="3"/>
    </row>
    <row r="22" spans="1:6" ht="20.100000000000001" customHeight="1">
      <c r="A22" s="1">
        <v>18</v>
      </c>
      <c r="B22" s="7" t="s">
        <v>25</v>
      </c>
      <c r="C22" s="14">
        <v>244.53</v>
      </c>
      <c r="D22" s="2">
        <v>1140</v>
      </c>
      <c r="E22" s="2">
        <f t="shared" si="0"/>
        <v>278764.2</v>
      </c>
      <c r="F22" s="3"/>
    </row>
    <row r="23" spans="1:6" ht="20.100000000000001" customHeight="1">
      <c r="A23" s="1">
        <v>19</v>
      </c>
      <c r="B23" s="7" t="s">
        <v>26</v>
      </c>
      <c r="C23" s="14">
        <v>425.41</v>
      </c>
      <c r="D23" s="2">
        <v>1140</v>
      </c>
      <c r="E23" s="2">
        <f t="shared" si="0"/>
        <v>484967.4</v>
      </c>
      <c r="F23" s="3"/>
    </row>
    <row r="24" spans="1:6" ht="20.100000000000001" customHeight="1">
      <c r="A24" s="1">
        <v>20</v>
      </c>
      <c r="B24" s="7" t="s">
        <v>27</v>
      </c>
      <c r="C24" s="14">
        <v>306.66000000000003</v>
      </c>
      <c r="D24" s="2">
        <v>1140</v>
      </c>
      <c r="E24" s="2">
        <f t="shared" si="0"/>
        <v>349592.4</v>
      </c>
      <c r="F24" s="3"/>
    </row>
    <row r="25" spans="1:6" ht="20.100000000000001" customHeight="1">
      <c r="A25" s="1">
        <v>21</v>
      </c>
      <c r="B25" s="7" t="s">
        <v>28</v>
      </c>
      <c r="C25" s="14">
        <v>64.900000000000006</v>
      </c>
      <c r="D25" s="2">
        <v>1140</v>
      </c>
      <c r="E25" s="2">
        <f t="shared" si="0"/>
        <v>73986</v>
      </c>
      <c r="F25" s="12"/>
    </row>
    <row r="26" spans="1:6" ht="20.100000000000001" customHeight="1">
      <c r="A26" s="1">
        <v>22</v>
      </c>
      <c r="B26" s="7" t="s">
        <v>29</v>
      </c>
      <c r="C26" s="14">
        <v>63.69</v>
      </c>
      <c r="D26" s="2">
        <v>1140</v>
      </c>
      <c r="E26" s="2">
        <f t="shared" si="0"/>
        <v>72606.599999999991</v>
      </c>
      <c r="F26" s="3"/>
    </row>
    <row r="27" spans="1:6" ht="20.100000000000001" customHeight="1">
      <c r="A27" s="1">
        <v>23</v>
      </c>
      <c r="B27" s="13" t="s">
        <v>30</v>
      </c>
      <c r="C27" s="14">
        <v>68.930999999999997</v>
      </c>
      <c r="D27" s="2">
        <v>1140</v>
      </c>
      <c r="E27" s="2">
        <f>C27*D27</f>
        <v>78581.34</v>
      </c>
      <c r="F27" s="3"/>
    </row>
    <row r="28" spans="1:6" ht="20.100000000000001" customHeight="1">
      <c r="A28" s="17">
        <v>24</v>
      </c>
      <c r="B28" s="16" t="s">
        <v>31</v>
      </c>
      <c r="C28" s="16">
        <v>273.06</v>
      </c>
      <c r="D28" s="16">
        <v>930</v>
      </c>
      <c r="E28" s="16">
        <f>C28*D28</f>
        <v>253945.8</v>
      </c>
      <c r="F28" s="15"/>
    </row>
    <row r="29" spans="1:6" ht="24.95" customHeight="1">
      <c r="A29" s="20" t="s">
        <v>32</v>
      </c>
      <c r="B29" s="20"/>
      <c r="C29" s="20"/>
      <c r="D29" s="20"/>
      <c r="E29" s="20"/>
      <c r="F29" s="20"/>
    </row>
    <row r="30" spans="1:6" ht="23.1" customHeight="1">
      <c r="A30" s="21" t="s">
        <v>33</v>
      </c>
      <c r="B30" s="21"/>
      <c r="C30" s="21"/>
      <c r="D30" s="21"/>
      <c r="E30" s="21"/>
      <c r="F30" s="21"/>
    </row>
  </sheetData>
  <mergeCells count="5">
    <mergeCell ref="A1:F1"/>
    <mergeCell ref="A2:F2"/>
    <mergeCell ref="A29:F29"/>
    <mergeCell ref="A30:F30"/>
    <mergeCell ref="A3:A4"/>
  </mergeCells>
  <phoneticPr fontId="9" type="noConversion"/>
  <pageMargins left="0.7" right="0.7" top="0.75" bottom="0.75" header="0.3" footer="0.3"/>
  <pageSetup paperSize="9" orientation="portrait" horizont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2023年横沙乡生态廊道土地流转费发放汇总表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YYYYYUUUU</dc:creator>
  <cp:lastModifiedBy>YYYYYUUUU</cp:lastModifiedBy>
  <cp:lastPrinted>2022-11-22T08:25:14Z</cp:lastPrinted>
  <dcterms:created xsi:type="dcterms:W3CDTF">2021-09-03T02:16:24Z</dcterms:created>
  <dcterms:modified xsi:type="dcterms:W3CDTF">2022-11-23T01:22:24Z</dcterms:modified>
</cp:coreProperties>
</file>