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600" windowWidth="20730" windowHeight="897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5" hidden="1">一般公共预算支出预算表!$A$3:$D$16</definedName>
    <definedName name="_xlnm._FilterDatabase" localSheetId="16" hidden="1">'一般公共预算支出预算表(功能分类)'!$A$3:$E$3</definedName>
    <definedName name="_xlnm._FilterDatabase" localSheetId="2" hidden="1">一般公共预算支出执行情况表!$A$3:$E$16</definedName>
    <definedName name="_xlnm._FilterDatabase" localSheetId="3" hidden="1">'一般公共预算支出执行情况表(功能分类)'!$A$3:$F$134</definedName>
  </definedNames>
  <calcPr calcId="144525"/>
</workbook>
</file>

<file path=xl/calcChain.xml><?xml version="1.0" encoding="utf-8"?>
<calcChain xmlns="http://schemas.openxmlformats.org/spreadsheetml/2006/main">
  <c r="D9" i="13" l="1"/>
  <c r="D8" i="13"/>
  <c r="D6" i="13"/>
  <c r="D5" i="13"/>
  <c r="D10" i="26"/>
  <c r="D8" i="26"/>
  <c r="D6" i="26"/>
  <c r="D5" i="26"/>
  <c r="D17" i="25" l="1"/>
  <c r="C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C7" i="15"/>
  <c r="B7" i="15"/>
  <c r="D17" i="12"/>
  <c r="E17" i="12"/>
  <c r="C17" i="12"/>
  <c r="D7" i="2"/>
  <c r="C7" i="2"/>
  <c r="B7" i="2"/>
</calcChain>
</file>

<file path=xl/sharedStrings.xml><?xml version="1.0" encoding="utf-8"?>
<sst xmlns="http://schemas.openxmlformats.org/spreadsheetml/2006/main" count="1089" uniqueCount="570">
  <si>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</si>
  <si>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</si>
  <si>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</si>
  <si>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</si>
  <si>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</si>
  <si>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</si>
  <si>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</si>
  <si>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</si>
  <si>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</si>
  <si>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</si>
  <si>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</si>
  <si>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</si>
  <si>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</si>
  <si>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</si>
  <si>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</si>
  <si>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</si>
  <si>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</si>
  <si>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</si>
  <si>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</si>
  <si>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</si>
  <si>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</si>
  <si>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</si>
  <si>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</si>
  <si>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</si>
  <si>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</si>
  <si>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</si>
  <si>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</si>
  <si>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</si>
  <si>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</si>
  <si>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</si>
  <si>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</si>
  <si>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</si>
  <si>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</si>
  <si>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</si>
  <si>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</si>
  <si>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</si>
  <si>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</si>
  <si>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</si>
  <si>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</si>
  <si>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</si>
  <si>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</si>
  <si>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</si>
  <si>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</si>
  <si>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</si>
  <si>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</si>
  <si>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</si>
  <si>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</si>
  <si>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</si>
  <si>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</si>
  <si>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</si>
  <si>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</si>
  <si>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216商业服务业等支出</t>
  </si>
  <si>
    <t>221住房保障支出</t>
  </si>
  <si>
    <t>227预备费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</si>
  <si>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</si>
  <si>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</si>
  <si>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</si>
  <si>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</si>
  <si>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</si>
  <si>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</si>
  <si>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</si>
  <si>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</si>
  <si>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</si>
  <si>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</si>
  <si>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</si>
  <si>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</si>
  <si>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</si>
  <si>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</si>
  <si>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</si>
  <si>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</si>
  <si>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</si>
  <si>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</si>
  <si>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</si>
  <si>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</si>
  <si>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</si>
  <si>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</si>
  <si>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</si>
  <si>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</si>
  <si>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</si>
  <si>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</si>
  <si>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</si>
  <si>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</si>
  <si>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</si>
  <si>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</si>
  <si>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</si>
  <si>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</si>
  <si>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</si>
  <si>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</si>
  <si>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</si>
  <si>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</si>
  <si>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</si>
  <si>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</si>
  <si>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</si>
  <si>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</si>
  <si>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</si>
  <si>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</si>
  <si>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</si>
  <si>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</si>
  <si>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</si>
  <si>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</si>
  <si>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</si>
  <si>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</si>
  <si>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</si>
  <si>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</si>
  <si>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</si>
  <si>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</si>
  <si>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</si>
  <si>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2070108</t>
  </si>
  <si>
    <t>文化活动</t>
  </si>
  <si>
    <t>2070109</t>
  </si>
  <si>
    <t>群众文化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</si>
  <si>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</si>
  <si>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</si>
  <si>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</si>
  <si>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</si>
  <si>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</si>
  <si>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</si>
  <si>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</si>
  <si>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</si>
  <si>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</si>
  <si>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</si>
  <si>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</si>
  <si>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</si>
  <si>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</si>
  <si>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</si>
  <si>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</si>
  <si>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</si>
  <si>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</si>
  <si>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</si>
  <si>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</si>
  <si>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</si>
  <si>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</si>
  <si>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</si>
  <si>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</si>
  <si>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</si>
  <si>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</si>
  <si>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</si>
  <si>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</si>
  <si>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</si>
  <si>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</si>
  <si>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</si>
  <si>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</si>
  <si>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</si>
  <si>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</si>
  <si>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</si>
  <si>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</si>
  <si>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</si>
  <si>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</si>
  <si>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</si>
  <si>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</si>
  <si>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</si>
  <si>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</si>
  <si>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</si>
  <si>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</si>
  <si>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</si>
  <si>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</si>
  <si>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</si>
  <si>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</si>
  <si>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</si>
  <si>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</si>
  <si>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</si>
  <si>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</si>
  <si>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</si>
  <si>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</si>
  <si>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</si>
  <si>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</si>
  <si>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</si>
  <si>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</si>
  <si>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</si>
  <si>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</si>
  <si>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</si>
  <si>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</si>
  <si>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</si>
  <si>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</si>
  <si>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</si>
  <si>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</si>
  <si>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</si>
  <si>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</si>
  <si>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</si>
  <si>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</si>
  <si>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</si>
  <si>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</si>
  <si>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</si>
  <si>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</si>
  <si>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</si>
  <si>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</si>
  <si>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</si>
  <si>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</si>
  <si>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</si>
  <si>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</si>
  <si>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</si>
  <si>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</si>
  <si>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</si>
  <si>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</si>
  <si>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</si>
  <si>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</si>
  <si>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</si>
  <si>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</si>
  <si>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</si>
  <si>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</si>
  <si>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</si>
  <si>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</si>
  <si>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</si>
  <si>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</si>
  <si>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</si>
  <si>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</si>
  <si>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</si>
  <si>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</si>
  <si>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</si>
  <si>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</si>
  <si>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</si>
  <si>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</si>
  <si>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</si>
  <si>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</si>
  <si>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</si>
  <si>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</si>
  <si>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</si>
  <si>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</si>
  <si>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</si>
  <si>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</si>
  <si>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</si>
  <si>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</si>
  <si>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</si>
  <si>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</si>
  <si>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</si>
  <si>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</si>
  <si>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</si>
  <si>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</si>
  <si>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</si>
  <si>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</si>
  <si>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</si>
  <si>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</si>
  <si>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</si>
  <si>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</si>
  <si>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</si>
  <si>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</si>
  <si>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</si>
  <si>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</si>
  <si>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</si>
  <si>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</si>
  <si>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</si>
  <si>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</si>
  <si>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</si>
  <si>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</si>
  <si>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</si>
  <si>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</si>
  <si>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</si>
  <si>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</si>
  <si>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</si>
  <si>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</si>
  <si>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</si>
  <si>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</si>
  <si>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</si>
  <si>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2130108</t>
  </si>
  <si>
    <t>病虫害控制</t>
  </si>
  <si>
    <t>2130122</t>
  </si>
  <si>
    <t>农业生产发展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</si>
  <si>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</si>
  <si>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</si>
  <si>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</si>
  <si>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</si>
  <si>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</si>
  <si>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</si>
  <si>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</si>
  <si>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</si>
  <si>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</si>
  <si>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</si>
  <si>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</si>
  <si>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</si>
  <si>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</si>
  <si>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</si>
  <si>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</si>
  <si>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</si>
  <si>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</si>
  <si>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</si>
  <si>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</si>
  <si>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</si>
  <si>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</si>
  <si>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</si>
  <si>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</si>
  <si>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</si>
  <si>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2130706</t>
  </si>
  <si>
    <t>对村集体经济组织的补助</t>
  </si>
  <si>
    <t>2130799</t>
  </si>
  <si>
    <t>其他农村综合改革支出</t>
  </si>
  <si>
    <t>21399</t>
  </si>
  <si>
    <t>其他农林水支出</t>
  </si>
  <si>
    <t>2139999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</si>
  <si>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</si>
  <si>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</si>
  <si>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</si>
  <si>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</si>
  <si>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</si>
  <si>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</si>
  <si>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</si>
  <si>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</si>
  <si>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</si>
  <si>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</si>
  <si>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</si>
  <si>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</si>
  <si>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</si>
  <si>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</si>
  <si>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</si>
  <si>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</si>
  <si>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</si>
  <si>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</si>
  <si>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</si>
  <si>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</si>
  <si>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</si>
  <si>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</si>
  <si>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</si>
  <si>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</si>
  <si>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</si>
  <si>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</si>
  <si>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</si>
  <si>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</si>
  <si>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</si>
  <si>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</si>
  <si>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</si>
  <si>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</si>
  <si>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</si>
  <si>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</si>
  <si>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</si>
  <si>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</si>
  <si>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</si>
  <si>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</si>
  <si>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</si>
  <si>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</si>
  <si>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</si>
  <si>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</si>
  <si>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</si>
  <si>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</si>
  <si>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</si>
  <si>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</si>
  <si>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</si>
  <si>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21208国有土地使用权出让收入安排的支出</t>
  </si>
  <si>
    <t>2120804农村基础设施建设支出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</si>
  <si>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</si>
  <si>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</si>
  <si>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</si>
  <si>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</si>
  <si>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</si>
  <si>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</si>
  <si>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</si>
  <si>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</si>
  <si>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</si>
  <si>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</si>
  <si>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</si>
  <si>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</si>
  <si>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</si>
  <si>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</si>
  <si>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</si>
  <si>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</si>
  <si>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</si>
  <si>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</si>
  <si>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</si>
  <si>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</si>
  <si>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</si>
  <si>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</si>
  <si>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</si>
  <si>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</si>
  <si>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</si>
  <si>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</si>
  <si>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</si>
  <si>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</si>
  <si>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</si>
  <si>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</si>
  <si>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</si>
  <si>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</si>
  <si>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</si>
  <si>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</si>
  <si>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</si>
  <si>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</si>
  <si>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</si>
  <si>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</si>
  <si>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</si>
  <si>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</si>
  <si>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</si>
  <si>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</si>
  <si>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</si>
  <si>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</si>
  <si>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2010399</t>
  </si>
  <si>
    <t>其他政府办公厅（室）及相关机构事务支出</t>
  </si>
  <si>
    <t>20104</t>
  </si>
  <si>
    <t>发展与改革事务</t>
  </si>
  <si>
    <t>2010499</t>
  </si>
  <si>
    <t>其他发展与改革事务支出</t>
  </si>
  <si>
    <t>20105</t>
  </si>
  <si>
    <t>统计信息事务</t>
  </si>
  <si>
    <t>2010506</t>
  </si>
  <si>
    <t>统计管理</t>
  </si>
  <si>
    <t>2010599</t>
  </si>
  <si>
    <t>其他统计信息事务支出</t>
  </si>
  <si>
    <t>20108</t>
  </si>
  <si>
    <t>审计事务</t>
  </si>
  <si>
    <t>2010804</t>
  </si>
  <si>
    <t>审计业务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</si>
  <si>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</si>
  <si>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</si>
  <si>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</si>
  <si>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</si>
  <si>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</si>
  <si>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</si>
  <si>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</si>
  <si>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</si>
  <si>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20133</t>
  </si>
  <si>
    <t>宣传事务</t>
  </si>
  <si>
    <t>2013399</t>
  </si>
  <si>
    <t>其他宣传事务支出</t>
  </si>
  <si>
    <t>20502</t>
  </si>
  <si>
    <t>普通教育</t>
  </si>
  <si>
    <t>2050201</t>
  </si>
  <si>
    <t>学前教育</t>
  </si>
  <si>
    <t>2070199</t>
  </si>
  <si>
    <t>其他文化和旅游支出</t>
  </si>
  <si>
    <t>2081002</t>
  </si>
  <si>
    <t>老年福利</t>
  </si>
  <si>
    <t>2081004</t>
  </si>
  <si>
    <t>殡葬</t>
  </si>
  <si>
    <t>2081104</t>
  </si>
  <si>
    <t>残疾人康复</t>
  </si>
  <si>
    <t>2081105</t>
  </si>
  <si>
    <t>残疾人就业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</si>
  <si>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</si>
  <si>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</si>
  <si>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</si>
  <si>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</si>
  <si>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</si>
  <si>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</si>
  <si>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</si>
  <si>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</si>
  <si>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21004</t>
  </si>
  <si>
    <t>公共卫生</t>
  </si>
  <si>
    <t>2100499</t>
  </si>
  <si>
    <t>其他公共卫生支出</t>
  </si>
  <si>
    <t>2100799</t>
  </si>
  <si>
    <t>其他计划生育事务支出</t>
  </si>
  <si>
    <t>21104</t>
  </si>
  <si>
    <t>自然生态保护</t>
  </si>
  <si>
    <t>2110401</t>
  </si>
  <si>
    <t>生态保护</t>
  </si>
  <si>
    <t>2110499</t>
  </si>
  <si>
    <t>其他自然生态保护支出</t>
  </si>
  <si>
    <t>21203</t>
  </si>
  <si>
    <t>城乡社区公共设施</t>
  </si>
  <si>
    <t>2120399</t>
  </si>
  <si>
    <t>其他城乡社区公共设施支出</t>
  </si>
  <si>
    <t>2130109</t>
  </si>
  <si>
    <t>农产品质量安全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</si>
  <si>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</si>
  <si>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</si>
  <si>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</si>
  <si>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</si>
  <si>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</si>
  <si>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</si>
  <si>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</si>
  <si>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</si>
  <si>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</si>
  <si>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</si>
  <si>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</si>
  <si>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</si>
  <si>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</si>
  <si>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</si>
  <si>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</si>
  <si>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</si>
  <si>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</si>
  <si>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</si>
  <si>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</si>
  <si>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</si>
  <si>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</si>
  <si>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</si>
  <si>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</si>
  <si>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</si>
  <si>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</si>
  <si>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</si>
  <si>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</si>
  <si>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</si>
  <si>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</si>
  <si>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</si>
  <si>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</si>
  <si>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</si>
  <si>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</si>
  <si>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</si>
  <si>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</si>
  <si>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</si>
  <si>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</si>
  <si>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</si>
  <si>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</si>
  <si>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</si>
  <si>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</si>
  <si>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</si>
  <si>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</si>
  <si>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</si>
  <si>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</si>
  <si>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</si>
  <si>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</si>
  <si>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</si>
  <si>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</si>
  <si>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</si>
  <si>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</si>
  <si>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</si>
  <si>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</si>
  <si>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</si>
  <si>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</si>
  <si>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</si>
  <si>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</si>
  <si>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</si>
  <si>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</si>
  <si>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</si>
  <si>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</si>
  <si>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</si>
  <si>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</si>
  <si>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</si>
  <si>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</si>
  <si>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</si>
  <si>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</si>
  <si>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</si>
  <si>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</si>
  <si>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</si>
  <si>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</si>
  <si>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</si>
  <si>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</si>
  <si>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</si>
  <si>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</si>
  <si>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</si>
  <si>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</si>
  <si>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</si>
  <si>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</si>
  <si>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</si>
  <si>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</si>
  <si>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</si>
  <si>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</si>
  <si>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</si>
  <si>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</si>
  <si>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</si>
  <si>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</si>
  <si>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</si>
  <si>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</si>
  <si>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富安村</t>
    <phoneticPr fontId="12" type="noConversion"/>
  </si>
  <si>
    <t>运南村</t>
    <phoneticPr fontId="12" type="noConversion"/>
  </si>
  <si>
    <t>白钥村</t>
    <phoneticPr fontId="12" type="noConversion"/>
  </si>
  <si>
    <t>虹桥村</t>
    <phoneticPr fontId="12" type="noConversion"/>
  </si>
  <si>
    <t>三星村</t>
    <phoneticPr fontId="12" type="noConversion"/>
  </si>
  <si>
    <t>界东村</t>
    <phoneticPr fontId="12" type="noConversion"/>
  </si>
  <si>
    <t>效东村</t>
    <phoneticPr fontId="12" type="noConversion"/>
  </si>
  <si>
    <t>建垦村</t>
    <phoneticPr fontId="12" type="noConversion"/>
  </si>
  <si>
    <t>建设村</t>
    <phoneticPr fontId="12" type="noConversion"/>
  </si>
  <si>
    <t>蟠南村</t>
    <phoneticPr fontId="12" type="noConversion"/>
  </si>
  <si>
    <t>大同村</t>
    <phoneticPr fontId="12" type="noConversion"/>
  </si>
  <si>
    <t>浜东村</t>
    <phoneticPr fontId="12" type="noConversion"/>
  </si>
  <si>
    <t>浜西村</t>
    <phoneticPr fontId="12" type="noConversion"/>
  </si>
  <si>
    <t>本年收入执行数总计42401.94万元、支出执行数总计42401.94万元。与2020年度相比，收入、支出执行数总计各增加15401.94万元。主要原因是：增加专项转移支付。</t>
    <phoneticPr fontId="11" type="noConversion"/>
  </si>
  <si>
    <t xml:space="preserve">   本年收入执行数合计42401.94万元，其中：体制性收入30000万元，转移支付收入12401.94万元。</t>
    <phoneticPr fontId="11" type="noConversion"/>
  </si>
  <si>
    <t xml:space="preserve">   本年支出执行数合计42401.94万元。其中：一般公共服务支出2021.36万元,教育支出57.64万元,科学技术支出200.74万元,文化旅游体育与传媒支出215.08万元,社会保障和就业支出18921.83万元,卫生健康支出820.03万元,节能环保支出3137.54万元,城乡社区支出5203.09万元,农林水支出9877.02万元,商业服务业等支出1024.99万元,住房保障支出922.61万元。</t>
    <phoneticPr fontId="11" type="noConversion"/>
  </si>
  <si>
    <t>公务用车购置及运行费执行数3.73万元（其中，公务用车购置费0万元，公务用车运行费3.73万元），主要安排编制内公务车辆的报废更新，以及用于安排市内因公出差、公务文件交换、日常工作开展等所需公务用车燃料费、维修费、过路过桥费、保险费等支出。比2021年年初预算减少11.02万元，主要是贯彻落实公务用车制度改革精神，未安排公务用车购置费预算，同时减少公务用车运行费。</t>
    <phoneticPr fontId="11" type="noConversion"/>
  </si>
  <si>
    <t>公务接待费执行数18.78万元，主要安排会议、政策调研、专项检查以及团组接待交流等执行公务或开展业务所需住宿费、会场费、交通费、伙食费等支出。比2021年年初预算减少1.22万元，主要是严格执行中央八项规定、国务院“约法三章”及《党政机关厉行节约反对浪费》条例要求，压缩公务接待费。</t>
    <phoneticPr fontId="11" type="noConversion"/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</si>
  <si>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2021年年初预算减少10万元，主要是严格执行中央八项规定、国务院“约法三章”及《党政机关厉行节约反对浪费》条例要求，压缩因公出国（境）费。</t>
    <phoneticPr fontId="11" type="noConversion"/>
  </si>
  <si>
    <t xml:space="preserve">    本年收入预算合计43557.81万元，其中：体制性收35900万元，转移支付收入7657.81万元。</t>
    <phoneticPr fontId="11" type="noConversion"/>
  </si>
  <si>
    <t xml:space="preserve">   本年支出预算合计43557.81万元。其中：一般公共服务支出3564.7万元,教育支出39.9万元,科学技术支出236万元,文化旅游体育与传媒支出263.19万元,社会保障和就业支出20665.72万元,卫生健康支出1015.92万元,节能环保支出2714.39万元,城乡社区支出3558.99万元,农林水支出7897.94万元,商业服务业等支出2435.47万元,住房保障支出983.16万元。</t>
    <phoneticPr fontId="11" type="noConversion"/>
  </si>
  <si>
    <t>2022年，建设镇申报专项资金项目绩效目标57个，涉及预算单位11个，金额37423.94万元，实现绩效目标100%申报的要求。</t>
    <phoneticPr fontId="11" type="noConversion"/>
  </si>
  <si>
    <t>编报单位：上海市崇明区建设镇人民政府</t>
    <phoneticPr fontId="11" type="noConversion"/>
  </si>
  <si>
    <t>备注：2021年“三公”经费共增加0辆公务车，其中：新增0辆公务车，因报废更新0辆公务车，调配0辆公务车。</t>
    <phoneticPr fontId="11" type="noConversion"/>
  </si>
  <si>
    <t>2021年建设镇申报专项资金项目绩效目标38个，涉及预算单位12个，金额31021.56万元，实现绩效目标100%申报的要求。实施本乡镇绩效跟踪项目38个，涉及预算单位12个，金额39489.75万元。完成本乡镇绩效评价项目28个，涉及预算单位12个，金额22014.7万元。其中5个项目列入乡镇财政绩效评价计划，由第三方机构实施绩效评价，金额709.22万元。</t>
    <phoneticPr fontId="11" type="noConversion"/>
  </si>
  <si>
    <t>备注：2022年“三公”经费共增加0辆公务车，其中：新增0辆公务车，因报废更新0辆公务车。</t>
    <phoneticPr fontId="11" type="noConversion"/>
  </si>
  <si>
    <t>2021年建设镇行政单位（含参照公务员管理的事业单位）、事业单位和其他单位用财政拨款开支的“三公”经费执行数合计22.51万元。比2021年“三公”经费年初预算减少22.24万元，下降49.7%。其中：</t>
    <phoneticPr fontId="11" type="noConversion"/>
  </si>
  <si>
    <t>本年收入预算总计43557.81万元、支出预算总计43557.81万元。与2021年年初预算数相比，收入、支出总计各增加1155.87万元。主要原因是：增加专项转移支付及本级专项资金。</t>
    <phoneticPr fontId="11" type="noConversion"/>
  </si>
  <si>
    <t>2022年建设镇行政单位（含参照公务员管理的事业单位）、事业单位和其他单位用财政拨款开支的“三公”经费预算合计44.75万元。与2021年”三公”经费年初预算持平。其中</t>
    <phoneticPr fontId="11" type="noConversion"/>
  </si>
  <si>
    <t>因公出国（境）费预算10万元，主要安排机关及下属预算单位人员的国际合作交流、重大项目洽谈、境外培训研修等的国际旅费、国外城市间交通费、住宿费、伙食费、培训费、公杂费等支出。与2021年年初预算持平，主要是严格预算中央八项规定、国务院“约法三章”及《党政机关厉行节约反对浪费》条例要求，压缩因公出国（境）费。</t>
    <phoneticPr fontId="11" type="noConversion"/>
  </si>
  <si>
    <t>公务用车购置及运行费预算14.75万元（其中，公务用车购置费0万元，公务用车运行费14.75万元），主要安排编制内公务车辆的报废更新，以及用于安排市内因公出差、公务文件交换、日常工作开展等所需公务用车燃料费、维修费、过路过桥费、保险费等支出。与2021年年初预算持平，主要是贯彻落实公务用车制度改革精神，未安排公务用车购置费预算，同时减少公务用车运行费。</t>
    <phoneticPr fontId="11" type="noConversion"/>
  </si>
  <si>
    <t>公务接待费预算20万元，主要安排会议、政策调研、专项检查以及团组接待交流等预算公务或开展业务所需住宿费、会场费、交通费、伙食费等支出。与2021年年初预算持平，主要是严格预算中央八项规定、国务院“约法三章”及《党政机关厉行节约反对浪费》条例要求，压缩公务接待费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</si>
</sst>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7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4" fontId="16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topLeftCell="A10" workbookViewId="0">
      <selection activeCell="A33" sqref="A33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560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22" sqref="F22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3" t="s">
        <v>9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354</v>
      </c>
      <c r="B3" s="5" t="s">
        <v>39</v>
      </c>
      <c r="C3" s="5" t="s">
        <v>40</v>
      </c>
      <c r="D3" s="5" t="s">
        <v>41</v>
      </c>
      <c r="E3" s="5" t="s">
        <v>341</v>
      </c>
    </row>
    <row r="4" spans="1:5" ht="25.7" customHeight="1">
      <c r="A4" s="6" t="s">
        <v>355</v>
      </c>
      <c r="B4" s="6"/>
      <c r="C4" s="6"/>
      <c r="D4" s="6"/>
      <c r="E4" s="6"/>
    </row>
    <row r="5" spans="1:5" ht="25.7" customHeight="1">
      <c r="A5" s="6" t="s">
        <v>356</v>
      </c>
      <c r="B5" s="6"/>
      <c r="C5" s="6"/>
      <c r="D5" s="6"/>
      <c r="E5" s="6"/>
    </row>
    <row r="6" spans="1:5" ht="25.7" customHeight="1">
      <c r="A6" s="6" t="s">
        <v>357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7" t="s">
        <v>358</v>
      </c>
      <c r="B8" s="27"/>
      <c r="C8" s="27"/>
      <c r="D8" s="27"/>
      <c r="E8" s="27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21" sqref="F21:F22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3" t="s">
        <v>10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354</v>
      </c>
      <c r="B3" s="5" t="s">
        <v>39</v>
      </c>
      <c r="C3" s="5" t="s">
        <v>40</v>
      </c>
      <c r="D3" s="5" t="s">
        <v>41</v>
      </c>
      <c r="E3" s="5" t="s">
        <v>341</v>
      </c>
    </row>
    <row r="4" spans="1:5" ht="25.7" customHeight="1">
      <c r="A4" s="6" t="s">
        <v>359</v>
      </c>
      <c r="B4" s="6"/>
      <c r="C4" s="6"/>
      <c r="D4" s="6"/>
      <c r="E4" s="6"/>
    </row>
    <row r="5" spans="1:5" ht="25.7" customHeight="1">
      <c r="A5" s="6" t="s">
        <v>360</v>
      </c>
      <c r="B5" s="6"/>
      <c r="C5" s="6"/>
      <c r="D5" s="6"/>
      <c r="E5" s="6"/>
    </row>
    <row r="6" spans="1:5" ht="25.7" customHeight="1">
      <c r="A6" s="6" t="s">
        <v>361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24" t="s">
        <v>358</v>
      </c>
      <c r="B8" s="24"/>
      <c r="C8" s="24"/>
      <c r="D8" s="24"/>
      <c r="E8" s="24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2" workbookViewId="0">
      <selection activeCell="L9" sqref="L9"/>
    </sheetView>
  </sheetViews>
  <sheetFormatPr defaultColWidth="10" defaultRowHeight="13.5"/>
  <cols>
    <col min="1" max="1" width="5.625" style="21" customWidth="1"/>
    <col min="2" max="2" width="23.625" customWidth="1"/>
    <col min="3" max="3" width="14.875" style="21" customWidth="1"/>
    <col min="4" max="4" width="15" style="21" customWidth="1"/>
    <col min="5" max="5" width="12.375" style="21" customWidth="1"/>
    <col min="6" max="6" width="12.625" style="21" customWidth="1"/>
    <col min="7" max="7" width="9.75" customWidth="1"/>
  </cols>
  <sheetData>
    <row r="1" spans="1:6" ht="39.950000000000003" customHeight="1">
      <c r="A1" s="23" t="s">
        <v>362</v>
      </c>
      <c r="B1" s="23"/>
      <c r="C1" s="23"/>
      <c r="D1" s="23"/>
      <c r="E1" s="23"/>
      <c r="F1" s="23"/>
    </row>
    <row r="2" spans="1:6" ht="22.7" customHeight="1">
      <c r="A2" s="18"/>
      <c r="B2" s="3"/>
      <c r="C2" s="18"/>
      <c r="D2" s="18"/>
      <c r="E2" s="18"/>
      <c r="F2" s="18" t="s">
        <v>37</v>
      </c>
    </row>
    <row r="3" spans="1:6" ht="34.15" customHeight="1">
      <c r="A3" s="22" t="s">
        <v>363</v>
      </c>
      <c r="B3" s="20" t="s">
        <v>364</v>
      </c>
      <c r="C3" s="5" t="s">
        <v>39</v>
      </c>
      <c r="D3" s="5" t="s">
        <v>40</v>
      </c>
      <c r="E3" s="5" t="s">
        <v>41</v>
      </c>
      <c r="F3" s="5" t="s">
        <v>341</v>
      </c>
    </row>
    <row r="4" spans="1:6" ht="25.7" customHeight="1">
      <c r="A4" s="32">
        <v>1</v>
      </c>
      <c r="B4" s="29" t="s">
        <v>538</v>
      </c>
      <c r="C4" s="30">
        <v>25</v>
      </c>
      <c r="D4" s="30">
        <v>25</v>
      </c>
      <c r="E4" s="30">
        <v>25</v>
      </c>
      <c r="F4" s="31">
        <v>100</v>
      </c>
    </row>
    <row r="5" spans="1:6" ht="25.7" customHeight="1">
      <c r="A5" s="32">
        <v>2</v>
      </c>
      <c r="B5" s="29" t="s">
        <v>539</v>
      </c>
      <c r="C5" s="30">
        <v>25</v>
      </c>
      <c r="D5" s="30">
        <v>25</v>
      </c>
      <c r="E5" s="30">
        <v>25</v>
      </c>
      <c r="F5" s="31">
        <v>100</v>
      </c>
    </row>
    <row r="6" spans="1:6" ht="25.7" customHeight="1">
      <c r="A6" s="32">
        <v>3</v>
      </c>
      <c r="B6" s="29" t="s">
        <v>540</v>
      </c>
      <c r="C6" s="30">
        <v>25</v>
      </c>
      <c r="D6" s="30">
        <v>25</v>
      </c>
      <c r="E6" s="30">
        <v>25</v>
      </c>
      <c r="F6" s="31">
        <v>100</v>
      </c>
    </row>
    <row r="7" spans="1:6" ht="25.7" customHeight="1">
      <c r="A7" s="32">
        <v>4</v>
      </c>
      <c r="B7" s="29" t="s">
        <v>541</v>
      </c>
      <c r="C7" s="30">
        <v>25</v>
      </c>
      <c r="D7" s="30">
        <v>25</v>
      </c>
      <c r="E7" s="30">
        <v>25</v>
      </c>
      <c r="F7" s="31">
        <v>100</v>
      </c>
    </row>
    <row r="8" spans="1:6" ht="25.7" customHeight="1">
      <c r="A8" s="32">
        <v>5</v>
      </c>
      <c r="B8" s="29" t="s">
        <v>542</v>
      </c>
      <c r="C8" s="30">
        <v>25</v>
      </c>
      <c r="D8" s="30">
        <v>25</v>
      </c>
      <c r="E8" s="30">
        <v>25</v>
      </c>
      <c r="F8" s="31">
        <v>100</v>
      </c>
    </row>
    <row r="9" spans="1:6" ht="25.7" customHeight="1">
      <c r="A9" s="32">
        <v>6</v>
      </c>
      <c r="B9" s="29" t="s">
        <v>543</v>
      </c>
      <c r="C9" s="30">
        <v>25</v>
      </c>
      <c r="D9" s="30">
        <v>25</v>
      </c>
      <c r="E9" s="30">
        <v>25</v>
      </c>
      <c r="F9" s="31">
        <v>100</v>
      </c>
    </row>
    <row r="10" spans="1:6" ht="25.7" customHeight="1">
      <c r="A10" s="32">
        <v>7</v>
      </c>
      <c r="B10" s="29" t="s">
        <v>544</v>
      </c>
      <c r="C10" s="30">
        <v>25</v>
      </c>
      <c r="D10" s="30">
        <v>25</v>
      </c>
      <c r="E10" s="30">
        <v>25</v>
      </c>
      <c r="F10" s="31">
        <v>100</v>
      </c>
    </row>
    <row r="11" spans="1:6" ht="25.7" customHeight="1">
      <c r="A11" s="32">
        <v>8</v>
      </c>
      <c r="B11" s="29" t="s">
        <v>545</v>
      </c>
      <c r="C11" s="30">
        <v>25</v>
      </c>
      <c r="D11" s="30">
        <v>25</v>
      </c>
      <c r="E11" s="30">
        <v>25</v>
      </c>
      <c r="F11" s="31">
        <v>100</v>
      </c>
    </row>
    <row r="12" spans="1:6" ht="25.7" customHeight="1">
      <c r="A12" s="32">
        <v>9</v>
      </c>
      <c r="B12" s="29" t="s">
        <v>546</v>
      </c>
      <c r="C12" s="30">
        <v>25</v>
      </c>
      <c r="D12" s="30">
        <v>25</v>
      </c>
      <c r="E12" s="30">
        <v>25</v>
      </c>
      <c r="F12" s="31">
        <v>100</v>
      </c>
    </row>
    <row r="13" spans="1:6" ht="25.7" customHeight="1">
      <c r="A13" s="32">
        <v>10</v>
      </c>
      <c r="B13" s="29" t="s">
        <v>547</v>
      </c>
      <c r="C13" s="30">
        <v>25</v>
      </c>
      <c r="D13" s="30">
        <v>25</v>
      </c>
      <c r="E13" s="30">
        <v>25</v>
      </c>
      <c r="F13" s="31">
        <v>100</v>
      </c>
    </row>
    <row r="14" spans="1:6" ht="25.7" customHeight="1">
      <c r="A14" s="32">
        <v>11</v>
      </c>
      <c r="B14" s="29" t="s">
        <v>548</v>
      </c>
      <c r="C14" s="30">
        <v>25</v>
      </c>
      <c r="D14" s="30">
        <v>25</v>
      </c>
      <c r="E14" s="30">
        <v>25</v>
      </c>
      <c r="F14" s="31">
        <v>100</v>
      </c>
    </row>
    <row r="15" spans="1:6" ht="25.7" customHeight="1">
      <c r="A15" s="32">
        <v>12</v>
      </c>
      <c r="B15" s="29" t="s">
        <v>549</v>
      </c>
      <c r="C15" s="30">
        <v>25</v>
      </c>
      <c r="D15" s="30">
        <v>25</v>
      </c>
      <c r="E15" s="30">
        <v>25</v>
      </c>
      <c r="F15" s="31">
        <v>100</v>
      </c>
    </row>
    <row r="16" spans="1:6" ht="25.7" customHeight="1">
      <c r="A16" s="32">
        <v>13</v>
      </c>
      <c r="B16" s="29" t="s">
        <v>550</v>
      </c>
      <c r="C16" s="30">
        <v>25</v>
      </c>
      <c r="D16" s="30">
        <v>25</v>
      </c>
      <c r="E16" s="30">
        <v>25</v>
      </c>
      <c r="F16" s="31">
        <v>100</v>
      </c>
    </row>
    <row r="17" spans="1:6" ht="25.7" customHeight="1">
      <c r="A17" s="31"/>
      <c r="B17" s="31" t="s">
        <v>365</v>
      </c>
      <c r="C17" s="31">
        <f>SUM(C4:C16)</f>
        <v>325</v>
      </c>
      <c r="D17" s="31">
        <f t="shared" ref="D17:E17" si="0">SUM(D4:D16)</f>
        <v>325</v>
      </c>
      <c r="E17" s="31">
        <f t="shared" si="0"/>
        <v>325</v>
      </c>
      <c r="F17" s="31">
        <v>100</v>
      </c>
    </row>
  </sheetData>
  <mergeCells count="1">
    <mergeCell ref="A1:F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I10" sqref="I10"/>
    </sheetView>
  </sheetViews>
  <sheetFormatPr defaultColWidth="10" defaultRowHeight="13.5"/>
  <cols>
    <col min="1" max="1" width="26.125" customWidth="1"/>
    <col min="2" max="4" width="24.625" customWidth="1"/>
    <col min="5" max="5" width="9.75" customWidth="1"/>
  </cols>
  <sheetData>
    <row r="1" spans="1:5" ht="39.950000000000003" customHeight="1">
      <c r="A1" s="23" t="s">
        <v>12</v>
      </c>
      <c r="B1" s="23"/>
      <c r="C1" s="23"/>
      <c r="D1" s="23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366</v>
      </c>
      <c r="B3" s="5" t="s">
        <v>39</v>
      </c>
      <c r="C3" s="5" t="s">
        <v>41</v>
      </c>
      <c r="D3" s="5" t="s">
        <v>367</v>
      </c>
    </row>
    <row r="4" spans="1:5" ht="25.7" customHeight="1">
      <c r="A4" s="6" t="s">
        <v>368</v>
      </c>
      <c r="B4" s="8">
        <v>10</v>
      </c>
      <c r="C4" s="8">
        <v>0</v>
      </c>
      <c r="D4" s="8"/>
      <c r="E4" s="33"/>
    </row>
    <row r="5" spans="1:5" ht="25.7" customHeight="1">
      <c r="A5" s="6" t="s">
        <v>314</v>
      </c>
      <c r="B5" s="8">
        <v>20</v>
      </c>
      <c r="C5" s="8">
        <v>18.78</v>
      </c>
      <c r="D5" s="8">
        <f>C5/B5*100</f>
        <v>93.9</v>
      </c>
      <c r="E5" s="33"/>
    </row>
    <row r="6" spans="1:5" ht="25.7" customHeight="1">
      <c r="A6" s="6" t="s">
        <v>369</v>
      </c>
      <c r="B6" s="8">
        <v>14.75</v>
      </c>
      <c r="C6" s="8">
        <v>3.73</v>
      </c>
      <c r="D6" s="8">
        <f>C6/B6*100</f>
        <v>25.288135593220339</v>
      </c>
      <c r="E6" s="33"/>
    </row>
    <row r="7" spans="1:5" ht="25.7" customHeight="1">
      <c r="A7" s="6" t="s">
        <v>370</v>
      </c>
      <c r="B7" s="8">
        <v>0</v>
      </c>
      <c r="C7" s="8">
        <v>0</v>
      </c>
      <c r="D7" s="8"/>
      <c r="E7" s="33"/>
    </row>
    <row r="8" spans="1:5" ht="25.7" customHeight="1">
      <c r="A8" s="6" t="s">
        <v>371</v>
      </c>
      <c r="B8" s="8">
        <v>14.75</v>
      </c>
      <c r="C8" s="8">
        <v>3.73</v>
      </c>
      <c r="D8" s="8">
        <f>C8/B8*100</f>
        <v>25.288135593220339</v>
      </c>
      <c r="E8" s="33"/>
    </row>
    <row r="9" spans="1:5" ht="25.7" customHeight="1">
      <c r="A9" s="5" t="s">
        <v>304</v>
      </c>
      <c r="B9" s="9">
        <v>44.75</v>
      </c>
      <c r="C9" s="9">
        <v>22.51</v>
      </c>
      <c r="D9" s="8">
        <f>C9/B9*100</f>
        <v>50.301675977653638</v>
      </c>
      <c r="E9" s="33"/>
    </row>
    <row r="10" spans="1:5" ht="25.7" customHeight="1">
      <c r="A10" s="24" t="s">
        <v>561</v>
      </c>
      <c r="B10" s="24"/>
      <c r="C10" s="24"/>
      <c r="D10" s="24"/>
    </row>
  </sheetData>
  <mergeCells count="2">
    <mergeCell ref="A1:D1"/>
    <mergeCell ref="A10:D10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4" workbookViewId="0">
      <selection activeCell="F11" sqref="F11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372</v>
      </c>
    </row>
    <row r="2" spans="1:1" ht="28.5" customHeight="1">
      <c r="A2" s="16" t="s">
        <v>373</v>
      </c>
    </row>
    <row r="3" spans="1:1" ht="36.950000000000003" customHeight="1">
      <c r="A3" s="17" t="s">
        <v>551</v>
      </c>
    </row>
    <row r="4" spans="1:1" ht="28.5" customHeight="1">
      <c r="A4" s="16" t="s">
        <v>374</v>
      </c>
    </row>
    <row r="5" spans="1:1" ht="36.950000000000003" customHeight="1">
      <c r="A5" s="17" t="s">
        <v>552</v>
      </c>
    </row>
    <row r="6" spans="1:1" ht="28.5" customHeight="1">
      <c r="A6" s="16" t="s">
        <v>375</v>
      </c>
    </row>
    <row r="7" spans="1:1" ht="79.7" customHeight="1">
      <c r="A7" s="17" t="s">
        <v>553</v>
      </c>
    </row>
    <row r="8" spans="1:1" ht="28.5" customHeight="1">
      <c r="A8" s="16" t="s">
        <v>376</v>
      </c>
    </row>
    <row r="9" spans="1:1" ht="59.85" customHeight="1">
      <c r="A9" s="17" t="s">
        <v>564</v>
      </c>
    </row>
    <row r="10" spans="1:1" ht="85.5" customHeight="1">
      <c r="A10" s="17" t="s">
        <v>556</v>
      </c>
    </row>
    <row r="11" spans="1:1" ht="85.5" customHeight="1">
      <c r="A11" s="17" t="s">
        <v>555</v>
      </c>
    </row>
    <row r="12" spans="1:1" ht="96.95" customHeight="1">
      <c r="A12" s="17" t="s">
        <v>554</v>
      </c>
    </row>
    <row r="13" spans="1:1" ht="28.5" customHeight="1">
      <c r="A13" s="16" t="s">
        <v>377</v>
      </c>
    </row>
    <row r="14" spans="1:1" ht="85.5" customHeight="1">
      <c r="A14" s="17" t="s">
        <v>562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K18" sqref="K18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23" t="s">
        <v>14</v>
      </c>
      <c r="B1" s="23"/>
      <c r="C1" s="23"/>
      <c r="D1" s="23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33</v>
      </c>
      <c r="B4" s="6">
        <v>30000</v>
      </c>
      <c r="C4" s="6">
        <v>35900</v>
      </c>
      <c r="D4" s="6">
        <v>119.66</v>
      </c>
    </row>
    <row r="5" spans="1:4" ht="25.7" customHeight="1">
      <c r="A5" s="6" t="s">
        <v>34</v>
      </c>
      <c r="B5" s="6">
        <v>12401.94</v>
      </c>
      <c r="C5" s="6">
        <v>7657.81</v>
      </c>
      <c r="D5" s="6">
        <v>61.74</v>
      </c>
    </row>
    <row r="6" spans="1:4" ht="25.7" customHeight="1">
      <c r="A6" s="6"/>
      <c r="B6" s="6"/>
      <c r="C6" s="6"/>
      <c r="D6" s="6"/>
    </row>
    <row r="7" spans="1:4" ht="25.7" customHeight="1">
      <c r="A7" s="5" t="s">
        <v>35</v>
      </c>
      <c r="B7" s="6">
        <f>SUM(B4:B6)</f>
        <v>42401.94</v>
      </c>
      <c r="C7" s="6">
        <f>SUM(C4:C6)</f>
        <v>43557.81</v>
      </c>
      <c r="D7" s="6">
        <v>102.73</v>
      </c>
    </row>
    <row r="8" spans="1:4" ht="25.7" customHeight="1">
      <c r="A8" s="6"/>
      <c r="B8" s="6"/>
      <c r="C8" s="6"/>
      <c r="D8" s="6"/>
    </row>
    <row r="9" spans="1:4" ht="25.7" customHeight="1">
      <c r="A9" s="24" t="s">
        <v>36</v>
      </c>
      <c r="B9" s="24"/>
      <c r="C9" s="24"/>
      <c r="D9" s="24"/>
    </row>
  </sheetData>
  <mergeCells count="2">
    <mergeCell ref="A1:D1"/>
    <mergeCell ref="A9:D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ane ySplit="3" topLeftCell="A7" activePane="bottomLeft" state="frozen"/>
      <selection pane="bottomLeft" activeCell="G21" sqref="G21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3" t="s">
        <v>15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42</v>
      </c>
      <c r="B4" s="8">
        <v>2021.364049</v>
      </c>
      <c r="C4" s="8">
        <v>3564.7</v>
      </c>
      <c r="D4" s="8">
        <v>176.35121203246453</v>
      </c>
    </row>
    <row r="5" spans="1:4" ht="25.7" customHeight="1">
      <c r="A5" s="6" t="s">
        <v>43</v>
      </c>
      <c r="B5" s="8">
        <v>57.644416</v>
      </c>
      <c r="C5" s="8">
        <v>39.9</v>
      </c>
      <c r="D5" s="8">
        <v>69.217458981629719</v>
      </c>
    </row>
    <row r="6" spans="1:4" ht="25.7" customHeight="1">
      <c r="A6" s="6" t="s">
        <v>44</v>
      </c>
      <c r="B6" s="8">
        <v>200.74</v>
      </c>
      <c r="C6" s="8">
        <v>236</v>
      </c>
      <c r="D6" s="8">
        <v>117.56500946497958</v>
      </c>
    </row>
    <row r="7" spans="1:4" ht="25.7" customHeight="1">
      <c r="A7" s="6" t="s">
        <v>45</v>
      </c>
      <c r="B7" s="8">
        <v>215.08220499999999</v>
      </c>
      <c r="C7" s="8">
        <v>263.19</v>
      </c>
      <c r="D7" s="8">
        <v>122.3671665445312</v>
      </c>
    </row>
    <row r="8" spans="1:4" ht="25.7" customHeight="1">
      <c r="A8" s="6" t="s">
        <v>46</v>
      </c>
      <c r="B8" s="8">
        <v>18921.831913000002</v>
      </c>
      <c r="C8" s="8">
        <v>20665.72</v>
      </c>
      <c r="D8" s="8">
        <v>109.21627512081366</v>
      </c>
    </row>
    <row r="9" spans="1:4" ht="25.7" customHeight="1">
      <c r="A9" s="6" t="s">
        <v>47</v>
      </c>
      <c r="B9" s="8">
        <v>820.02928099999997</v>
      </c>
      <c r="C9" s="8">
        <v>1015.92</v>
      </c>
      <c r="D9" s="8">
        <v>123.88825905839819</v>
      </c>
    </row>
    <row r="10" spans="1:4" ht="25.7" customHeight="1">
      <c r="A10" s="6" t="s">
        <v>48</v>
      </c>
      <c r="B10" s="8">
        <v>3137.540281</v>
      </c>
      <c r="C10" s="8">
        <v>2714.39</v>
      </c>
      <c r="D10" s="8">
        <v>86.513311603918808</v>
      </c>
    </row>
    <row r="11" spans="1:4" ht="25.7" customHeight="1">
      <c r="A11" s="6" t="s">
        <v>49</v>
      </c>
      <c r="B11" s="8">
        <v>5203.0897839999998</v>
      </c>
      <c r="C11" s="8">
        <v>3558.99</v>
      </c>
      <c r="D11" s="8">
        <v>68.401471966604063</v>
      </c>
    </row>
    <row r="12" spans="1:4" ht="25.7" customHeight="1">
      <c r="A12" s="6" t="s">
        <v>50</v>
      </c>
      <c r="B12" s="8">
        <v>9877.0172199999997</v>
      </c>
      <c r="C12" s="8">
        <v>7897.94</v>
      </c>
      <c r="D12" s="8">
        <v>79.962804803128606</v>
      </c>
    </row>
    <row r="13" spans="1:4" ht="25.7" customHeight="1">
      <c r="A13" s="6" t="s">
        <v>51</v>
      </c>
      <c r="B13" s="8">
        <v>1024.9903999999999</v>
      </c>
      <c r="C13" s="8">
        <v>2435.4699999999998</v>
      </c>
      <c r="D13" s="8">
        <v>237.60905467992677</v>
      </c>
    </row>
    <row r="14" spans="1:4" ht="25.7" customHeight="1">
      <c r="A14" s="6" t="s">
        <v>52</v>
      </c>
      <c r="B14" s="8">
        <v>922.61360000000002</v>
      </c>
      <c r="C14" s="8">
        <v>983.16</v>
      </c>
      <c r="D14" s="8">
        <v>106.56248726444093</v>
      </c>
    </row>
    <row r="15" spans="1:4" ht="25.7" customHeight="1">
      <c r="A15" s="6" t="s">
        <v>53</v>
      </c>
      <c r="B15" s="8"/>
      <c r="C15" s="8">
        <v>182.43</v>
      </c>
      <c r="D15" s="8"/>
    </row>
    <row r="16" spans="1:4" ht="25.7" customHeight="1">
      <c r="A16" s="5" t="s">
        <v>55</v>
      </c>
      <c r="B16" s="9">
        <v>42401.943148999999</v>
      </c>
      <c r="C16" s="9">
        <v>43557.81</v>
      </c>
      <c r="D16" s="9">
        <v>102.72597613495753</v>
      </c>
    </row>
  </sheetData>
  <autoFilter ref="A3:D16"/>
  <mergeCells count="1">
    <mergeCell ref="A1:D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workbookViewId="0">
      <pane ySplit="3" topLeftCell="A158" activePane="bottomLeft" state="frozen"/>
      <selection pane="bottomLeft" activeCell="H169" sqref="H169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23" t="s">
        <v>380</v>
      </c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56</v>
      </c>
      <c r="B3" s="5" t="s">
        <v>38</v>
      </c>
      <c r="C3" s="5" t="s">
        <v>31</v>
      </c>
      <c r="D3" s="5" t="s">
        <v>378</v>
      </c>
      <c r="E3" s="5" t="s">
        <v>379</v>
      </c>
    </row>
    <row r="4" spans="1:5" ht="25.7" customHeight="1">
      <c r="A4" s="7" t="s">
        <v>57</v>
      </c>
      <c r="B4" s="7" t="s">
        <v>58</v>
      </c>
      <c r="C4" s="8">
        <v>2021.364049</v>
      </c>
      <c r="D4" s="8">
        <v>3564.7</v>
      </c>
      <c r="E4" s="8">
        <v>176.3512120324645</v>
      </c>
    </row>
    <row r="5" spans="1:5" ht="25.7" customHeight="1">
      <c r="A5" s="7" t="s">
        <v>59</v>
      </c>
      <c r="B5" s="7" t="s">
        <v>60</v>
      </c>
      <c r="C5" s="8">
        <v>66.561000000000007</v>
      </c>
      <c r="D5" s="8">
        <v>25.67</v>
      </c>
      <c r="E5" s="8">
        <v>38.566127311789181</v>
      </c>
    </row>
    <row r="6" spans="1:5" ht="25.7" customHeight="1">
      <c r="A6" s="7" t="s">
        <v>61</v>
      </c>
      <c r="B6" s="7" t="s">
        <v>62</v>
      </c>
      <c r="C6" s="8">
        <v>4.133</v>
      </c>
      <c r="D6" s="8">
        <v>0.27</v>
      </c>
      <c r="E6" s="8">
        <v>6.5327849020082267</v>
      </c>
    </row>
    <row r="7" spans="1:5" ht="25.7" customHeight="1">
      <c r="A7" s="7" t="s">
        <v>63</v>
      </c>
      <c r="B7" s="7" t="s">
        <v>64</v>
      </c>
      <c r="C7" s="8">
        <v>62.427999999999997</v>
      </c>
      <c r="D7" s="8">
        <v>25.4</v>
      </c>
      <c r="E7" s="8">
        <v>40.68687127570962</v>
      </c>
    </row>
    <row r="8" spans="1:5" ht="25.7" customHeight="1">
      <c r="A8" s="7" t="s">
        <v>65</v>
      </c>
      <c r="B8" s="7" t="s">
        <v>66</v>
      </c>
      <c r="C8" s="8">
        <v>1473.929785</v>
      </c>
      <c r="D8" s="8">
        <v>1958.26</v>
      </c>
      <c r="E8" s="8">
        <v>132.85978883994125</v>
      </c>
    </row>
    <row r="9" spans="1:5" ht="25.7" customHeight="1">
      <c r="A9" s="7" t="s">
        <v>67</v>
      </c>
      <c r="B9" s="7" t="s">
        <v>68</v>
      </c>
      <c r="C9" s="8">
        <v>1473.929785</v>
      </c>
      <c r="D9" s="8">
        <v>1941.76</v>
      </c>
      <c r="E9" s="8">
        <v>131.74033252879818</v>
      </c>
    </row>
    <row r="10" spans="1:5" ht="25.7" customHeight="1">
      <c r="A10" s="7" t="s">
        <v>381</v>
      </c>
      <c r="B10" s="7" t="s">
        <v>382</v>
      </c>
      <c r="C10" s="8"/>
      <c r="D10" s="8">
        <v>16.5</v>
      </c>
      <c r="E10" s="8"/>
    </row>
    <row r="11" spans="1:5" ht="25.7" customHeight="1">
      <c r="A11" s="7" t="s">
        <v>383</v>
      </c>
      <c r="B11" s="7" t="s">
        <v>384</v>
      </c>
      <c r="C11" s="8"/>
      <c r="D11" s="8">
        <v>8.24</v>
      </c>
      <c r="E11" s="8"/>
    </row>
    <row r="12" spans="1:5" ht="25.7" customHeight="1">
      <c r="A12" s="7" t="s">
        <v>385</v>
      </c>
      <c r="B12" s="7" t="s">
        <v>386</v>
      </c>
      <c r="C12" s="8"/>
      <c r="D12" s="8">
        <v>8.24</v>
      </c>
      <c r="E12" s="8"/>
    </row>
    <row r="13" spans="1:5" ht="25.7" customHeight="1">
      <c r="A13" s="7" t="s">
        <v>387</v>
      </c>
      <c r="B13" s="7" t="s">
        <v>388</v>
      </c>
      <c r="C13" s="8"/>
      <c r="D13" s="8">
        <v>5.5</v>
      </c>
      <c r="E13" s="8"/>
    </row>
    <row r="14" spans="1:5" ht="25.7" customHeight="1">
      <c r="A14" s="7" t="s">
        <v>389</v>
      </c>
      <c r="B14" s="7" t="s">
        <v>390</v>
      </c>
      <c r="C14" s="8"/>
      <c r="D14" s="8">
        <v>3</v>
      </c>
      <c r="E14" s="8"/>
    </row>
    <row r="15" spans="1:5" ht="25.7" customHeight="1">
      <c r="A15" s="7" t="s">
        <v>391</v>
      </c>
      <c r="B15" s="7" t="s">
        <v>392</v>
      </c>
      <c r="C15" s="8"/>
      <c r="D15" s="8">
        <v>2.5</v>
      </c>
      <c r="E15" s="8"/>
    </row>
    <row r="16" spans="1:5" ht="25.7" customHeight="1">
      <c r="A16" s="7" t="s">
        <v>69</v>
      </c>
      <c r="B16" s="7" t="s">
        <v>70</v>
      </c>
      <c r="C16" s="8">
        <v>98.930346999999998</v>
      </c>
      <c r="D16" s="8">
        <v>197.9</v>
      </c>
      <c r="E16" s="8">
        <v>200.03973098365867</v>
      </c>
    </row>
    <row r="17" spans="1:5" ht="25.7" customHeight="1">
      <c r="A17" s="7" t="s">
        <v>71</v>
      </c>
      <c r="B17" s="7" t="s">
        <v>72</v>
      </c>
      <c r="C17" s="8">
        <v>98.930346999999998</v>
      </c>
      <c r="D17" s="8">
        <v>197.9</v>
      </c>
      <c r="E17" s="8">
        <v>200.03973098365864</v>
      </c>
    </row>
    <row r="18" spans="1:5" ht="25.7" customHeight="1">
      <c r="A18" s="7" t="s">
        <v>393</v>
      </c>
      <c r="B18" s="7" t="s">
        <v>394</v>
      </c>
      <c r="C18" s="8"/>
      <c r="D18" s="8">
        <v>26</v>
      </c>
      <c r="E18" s="8"/>
    </row>
    <row r="19" spans="1:5" ht="25.7" customHeight="1">
      <c r="A19" s="7" t="s">
        <v>395</v>
      </c>
      <c r="B19" s="7" t="s">
        <v>396</v>
      </c>
      <c r="C19" s="8"/>
      <c r="D19" s="8">
        <v>26</v>
      </c>
      <c r="E19" s="8"/>
    </row>
    <row r="20" spans="1:5" ht="25.7" customHeight="1">
      <c r="A20" s="7" t="s">
        <v>397</v>
      </c>
      <c r="B20" s="7" t="s">
        <v>398</v>
      </c>
      <c r="C20" s="8"/>
      <c r="D20" s="8">
        <v>35</v>
      </c>
      <c r="E20" s="8"/>
    </row>
    <row r="21" spans="1:5" ht="25.7" customHeight="1">
      <c r="A21" s="7" t="s">
        <v>399</v>
      </c>
      <c r="B21" s="7" t="s">
        <v>400</v>
      </c>
      <c r="C21" s="8"/>
      <c r="D21" s="8">
        <v>35</v>
      </c>
      <c r="E21" s="8"/>
    </row>
    <row r="22" spans="1:5" ht="25.7" customHeight="1">
      <c r="A22" s="7" t="s">
        <v>401</v>
      </c>
      <c r="B22" s="7" t="s">
        <v>402</v>
      </c>
      <c r="C22" s="8"/>
      <c r="D22" s="8">
        <v>70.099999999999994</v>
      </c>
      <c r="E22" s="8"/>
    </row>
    <row r="23" spans="1:5" ht="25.7" customHeight="1">
      <c r="A23" s="7" t="s">
        <v>403</v>
      </c>
      <c r="B23" s="7" t="s">
        <v>404</v>
      </c>
      <c r="C23" s="8"/>
      <c r="D23" s="8">
        <v>70.099999999999994</v>
      </c>
      <c r="E23" s="8"/>
    </row>
    <row r="24" spans="1:5" ht="25.7" customHeight="1">
      <c r="A24" s="7" t="s">
        <v>73</v>
      </c>
      <c r="B24" s="7" t="s">
        <v>74</v>
      </c>
      <c r="C24" s="8">
        <v>12.638999999999999</v>
      </c>
      <c r="D24" s="8">
        <v>212</v>
      </c>
      <c r="E24" s="8">
        <v>1677.3478914471082</v>
      </c>
    </row>
    <row r="25" spans="1:5" ht="25.7" customHeight="1">
      <c r="A25" s="7" t="s">
        <v>75</v>
      </c>
      <c r="B25" s="7" t="s">
        <v>76</v>
      </c>
      <c r="C25" s="8">
        <v>12.638999999999999</v>
      </c>
      <c r="D25" s="8">
        <v>212</v>
      </c>
      <c r="E25" s="8">
        <v>1677.3478914471082</v>
      </c>
    </row>
    <row r="26" spans="1:5" ht="25.7" customHeight="1">
      <c r="A26" s="7" t="s">
        <v>405</v>
      </c>
      <c r="B26" s="7" t="s">
        <v>406</v>
      </c>
      <c r="C26" s="8"/>
      <c r="D26" s="8">
        <v>197</v>
      </c>
      <c r="E26" s="8"/>
    </row>
    <row r="27" spans="1:5" ht="25.7" customHeight="1">
      <c r="A27" s="7" t="s">
        <v>407</v>
      </c>
      <c r="B27" s="7" t="s">
        <v>408</v>
      </c>
      <c r="C27" s="8"/>
      <c r="D27" s="8">
        <v>197</v>
      </c>
      <c r="E27" s="8"/>
    </row>
    <row r="28" spans="1:5" ht="25.7" customHeight="1">
      <c r="A28" s="7" t="s">
        <v>77</v>
      </c>
      <c r="B28" s="7" t="s">
        <v>78</v>
      </c>
      <c r="C28" s="8">
        <v>144.034324</v>
      </c>
      <c r="D28" s="8">
        <v>486.19</v>
      </c>
      <c r="E28" s="8">
        <v>337.55148529735175</v>
      </c>
    </row>
    <row r="29" spans="1:5" ht="25.7" customHeight="1">
      <c r="A29" s="7" t="s">
        <v>79</v>
      </c>
      <c r="B29" s="7" t="s">
        <v>80</v>
      </c>
      <c r="C29" s="8">
        <v>114.380893</v>
      </c>
      <c r="D29" s="8">
        <v>240.89</v>
      </c>
      <c r="E29" s="8">
        <v>210.60335662880337</v>
      </c>
    </row>
    <row r="30" spans="1:5" ht="25.7" customHeight="1">
      <c r="A30" s="7" t="s">
        <v>81</v>
      </c>
      <c r="B30" s="7" t="s">
        <v>78</v>
      </c>
      <c r="C30" s="8">
        <v>29.653431000000001</v>
      </c>
      <c r="D30" s="8">
        <v>245.3</v>
      </c>
      <c r="E30" s="8">
        <v>827.22299487030693</v>
      </c>
    </row>
    <row r="31" spans="1:5" ht="25.7" customHeight="1">
      <c r="A31" s="7" t="s">
        <v>82</v>
      </c>
      <c r="B31" s="7" t="s">
        <v>83</v>
      </c>
      <c r="C31" s="8">
        <v>225.26959299999999</v>
      </c>
      <c r="D31" s="8">
        <v>342.84</v>
      </c>
      <c r="E31" s="8">
        <v>152.1909794545596</v>
      </c>
    </row>
    <row r="32" spans="1:5" ht="25.7" customHeight="1">
      <c r="A32" s="7" t="s">
        <v>84</v>
      </c>
      <c r="B32" s="7" t="s">
        <v>83</v>
      </c>
      <c r="C32" s="8">
        <v>225.26959299999999</v>
      </c>
      <c r="D32" s="8">
        <v>342.84</v>
      </c>
      <c r="E32" s="8">
        <v>152.1909794545596</v>
      </c>
    </row>
    <row r="33" spans="1:5" ht="25.7" customHeight="1">
      <c r="A33" s="7" t="s">
        <v>85</v>
      </c>
      <c r="B33" s="7" t="s">
        <v>86</v>
      </c>
      <c r="C33" s="8">
        <v>57.644416</v>
      </c>
      <c r="D33" s="8">
        <v>39.9</v>
      </c>
      <c r="E33" s="8">
        <v>69.217458981629719</v>
      </c>
    </row>
    <row r="34" spans="1:5" ht="25.7" customHeight="1">
      <c r="A34" s="7" t="s">
        <v>409</v>
      </c>
      <c r="B34" s="7" t="s">
        <v>410</v>
      </c>
      <c r="C34" s="8"/>
      <c r="D34" s="8">
        <v>26</v>
      </c>
      <c r="E34" s="8"/>
    </row>
    <row r="35" spans="1:5" ht="25.7" customHeight="1">
      <c r="A35" s="7" t="s">
        <v>411</v>
      </c>
      <c r="B35" s="7" t="s">
        <v>412</v>
      </c>
      <c r="C35" s="8"/>
      <c r="D35" s="8">
        <v>26</v>
      </c>
      <c r="E35" s="8"/>
    </row>
    <row r="36" spans="1:5" ht="25.7" customHeight="1">
      <c r="A36" s="7" t="s">
        <v>87</v>
      </c>
      <c r="B36" s="7" t="s">
        <v>88</v>
      </c>
      <c r="C36" s="8">
        <v>4.2</v>
      </c>
      <c r="D36" s="8">
        <v>5</v>
      </c>
      <c r="E36" s="8">
        <v>119.04761904761905</v>
      </c>
    </row>
    <row r="37" spans="1:5" ht="25.7" customHeight="1">
      <c r="A37" s="7" t="s">
        <v>89</v>
      </c>
      <c r="B37" s="7" t="s">
        <v>90</v>
      </c>
      <c r="C37" s="8">
        <v>4.2</v>
      </c>
      <c r="D37" s="8">
        <v>5</v>
      </c>
      <c r="E37" s="8">
        <v>119.04761904761905</v>
      </c>
    </row>
    <row r="38" spans="1:5" ht="25.7" customHeight="1">
      <c r="A38" s="7" t="s">
        <v>91</v>
      </c>
      <c r="B38" s="7" t="s">
        <v>92</v>
      </c>
      <c r="C38" s="8">
        <v>53.444415999999997</v>
      </c>
      <c r="D38" s="8">
        <v>8.9</v>
      </c>
      <c r="E38" s="8">
        <v>16.652815515843603</v>
      </c>
    </row>
    <row r="39" spans="1:5" ht="25.7" customHeight="1">
      <c r="A39" s="7" t="s">
        <v>93</v>
      </c>
      <c r="B39" s="7" t="s">
        <v>92</v>
      </c>
      <c r="C39" s="8">
        <v>53.444415999999997</v>
      </c>
      <c r="D39" s="8">
        <v>8.9</v>
      </c>
      <c r="E39" s="8">
        <v>16.652815515843599</v>
      </c>
    </row>
    <row r="40" spans="1:5" ht="25.7" customHeight="1">
      <c r="A40" s="7" t="s">
        <v>94</v>
      </c>
      <c r="B40" s="7" t="s">
        <v>95</v>
      </c>
      <c r="C40" s="8">
        <v>200.74</v>
      </c>
      <c r="D40" s="8">
        <v>236</v>
      </c>
      <c r="E40" s="8">
        <v>117.56500946497957</v>
      </c>
    </row>
    <row r="41" spans="1:5" ht="25.7" customHeight="1">
      <c r="A41" s="7" t="s">
        <v>96</v>
      </c>
      <c r="B41" s="7" t="s">
        <v>97</v>
      </c>
      <c r="C41" s="8"/>
      <c r="D41" s="8">
        <v>31</v>
      </c>
      <c r="E41" s="8"/>
    </row>
    <row r="42" spans="1:5" ht="25.7" customHeight="1">
      <c r="A42" s="7" t="s">
        <v>98</v>
      </c>
      <c r="B42" s="7" t="s">
        <v>99</v>
      </c>
      <c r="C42" s="8"/>
      <c r="D42" s="8">
        <v>31</v>
      </c>
      <c r="E42" s="8"/>
    </row>
    <row r="43" spans="1:5" ht="25.7" customHeight="1">
      <c r="A43" s="7" t="s">
        <v>100</v>
      </c>
      <c r="B43" s="7" t="s">
        <v>101</v>
      </c>
      <c r="C43" s="8">
        <v>200.74</v>
      </c>
      <c r="D43" s="8">
        <v>205</v>
      </c>
      <c r="E43" s="8">
        <v>102.12214805220682</v>
      </c>
    </row>
    <row r="44" spans="1:5" ht="25.7" customHeight="1">
      <c r="A44" s="7" t="s">
        <v>102</v>
      </c>
      <c r="B44" s="7" t="s">
        <v>101</v>
      </c>
      <c r="C44" s="8">
        <v>200.74</v>
      </c>
      <c r="D44" s="8">
        <v>205</v>
      </c>
      <c r="E44" s="8">
        <v>102.12214805220684</v>
      </c>
    </row>
    <row r="45" spans="1:5" ht="25.7" customHeight="1">
      <c r="A45" s="7" t="s">
        <v>103</v>
      </c>
      <c r="B45" s="7" t="s">
        <v>104</v>
      </c>
      <c r="C45" s="8">
        <v>215.08220499999999</v>
      </c>
      <c r="D45" s="8">
        <v>263.19</v>
      </c>
      <c r="E45" s="8">
        <v>122.36716654453119</v>
      </c>
    </row>
    <row r="46" spans="1:5" ht="25.7" customHeight="1">
      <c r="A46" s="7" t="s">
        <v>105</v>
      </c>
      <c r="B46" s="7" t="s">
        <v>106</v>
      </c>
      <c r="C46" s="8">
        <v>70.564549</v>
      </c>
      <c r="D46" s="8">
        <v>84</v>
      </c>
      <c r="E46" s="8">
        <v>119.0399445477927</v>
      </c>
    </row>
    <row r="47" spans="1:5" ht="25.7" customHeight="1">
      <c r="A47" s="7" t="s">
        <v>107</v>
      </c>
      <c r="B47" s="7" t="s">
        <v>108</v>
      </c>
      <c r="C47" s="8">
        <v>69.564549</v>
      </c>
      <c r="D47" s="8"/>
      <c r="E47" s="8"/>
    </row>
    <row r="48" spans="1:5" ht="25.7" customHeight="1">
      <c r="A48" s="7" t="s">
        <v>109</v>
      </c>
      <c r="B48" s="7" t="s">
        <v>110</v>
      </c>
      <c r="C48" s="8">
        <v>1</v>
      </c>
      <c r="D48" s="8"/>
      <c r="E48" s="8"/>
    </row>
    <row r="49" spans="1:5" ht="25.7" customHeight="1">
      <c r="A49" s="7" t="s">
        <v>413</v>
      </c>
      <c r="B49" s="7" t="s">
        <v>414</v>
      </c>
      <c r="C49" s="8"/>
      <c r="D49" s="8">
        <v>84</v>
      </c>
      <c r="E49" s="8"/>
    </row>
    <row r="50" spans="1:5" ht="25.7" customHeight="1">
      <c r="A50" s="7" t="s">
        <v>111</v>
      </c>
      <c r="B50" s="7" t="s">
        <v>112</v>
      </c>
      <c r="C50" s="8"/>
      <c r="D50" s="8">
        <v>12.5</v>
      </c>
      <c r="E50" s="8"/>
    </row>
    <row r="51" spans="1:5" ht="25.7" customHeight="1">
      <c r="A51" s="7" t="s">
        <v>113</v>
      </c>
      <c r="B51" s="7" t="s">
        <v>114</v>
      </c>
      <c r="C51" s="8"/>
      <c r="D51" s="8">
        <v>12.5</v>
      </c>
      <c r="E51" s="8"/>
    </row>
    <row r="52" spans="1:5" ht="25.7" customHeight="1">
      <c r="A52" s="7" t="s">
        <v>115</v>
      </c>
      <c r="B52" s="7" t="s">
        <v>116</v>
      </c>
      <c r="C52" s="8">
        <v>144.51765599999999</v>
      </c>
      <c r="D52" s="8">
        <v>166.69</v>
      </c>
      <c r="E52" s="8">
        <v>115.34230807064849</v>
      </c>
    </row>
    <row r="53" spans="1:5" ht="25.7" customHeight="1">
      <c r="A53" s="7" t="s">
        <v>117</v>
      </c>
      <c r="B53" s="7" t="s">
        <v>116</v>
      </c>
      <c r="C53" s="8">
        <v>144.51765599999999</v>
      </c>
      <c r="D53" s="8">
        <v>166.69</v>
      </c>
      <c r="E53" s="8">
        <v>115.34230807064847</v>
      </c>
    </row>
    <row r="54" spans="1:5" ht="25.7" customHeight="1">
      <c r="A54" s="7" t="s">
        <v>118</v>
      </c>
      <c r="B54" s="7" t="s">
        <v>119</v>
      </c>
      <c r="C54" s="8">
        <v>18921.831913000002</v>
      </c>
      <c r="D54" s="8">
        <v>20665.72</v>
      </c>
      <c r="E54" s="8">
        <v>109.21627512081366</v>
      </c>
    </row>
    <row r="55" spans="1:5" ht="25.7" customHeight="1">
      <c r="A55" s="7" t="s">
        <v>120</v>
      </c>
      <c r="B55" s="7" t="s">
        <v>121</v>
      </c>
      <c r="C55" s="8">
        <v>1.5</v>
      </c>
      <c r="D55" s="8">
        <v>1.5</v>
      </c>
      <c r="E55" s="8">
        <v>100</v>
      </c>
    </row>
    <row r="56" spans="1:5" ht="25.7" customHeight="1">
      <c r="A56" s="7" t="s">
        <v>122</v>
      </c>
      <c r="B56" s="7" t="s">
        <v>123</v>
      </c>
      <c r="C56" s="8">
        <v>1.5</v>
      </c>
      <c r="D56" s="8">
        <v>1.5</v>
      </c>
      <c r="E56" s="8">
        <v>100</v>
      </c>
    </row>
    <row r="57" spans="1:5" ht="25.7" customHeight="1">
      <c r="A57" s="7" t="s">
        <v>124</v>
      </c>
      <c r="B57" s="7" t="s">
        <v>125</v>
      </c>
      <c r="C57" s="8">
        <v>1050.9435860000001</v>
      </c>
      <c r="D57" s="8">
        <v>413.11</v>
      </c>
      <c r="E57" s="8">
        <v>39.308484822895146</v>
      </c>
    </row>
    <row r="58" spans="1:5" ht="25.7" customHeight="1">
      <c r="A58" s="7" t="s">
        <v>126</v>
      </c>
      <c r="B58" s="7" t="s">
        <v>127</v>
      </c>
      <c r="C58" s="8">
        <v>1050.9435860000001</v>
      </c>
      <c r="D58" s="8">
        <v>413.11</v>
      </c>
      <c r="E58" s="8">
        <v>39.308484822895146</v>
      </c>
    </row>
    <row r="59" spans="1:5" ht="25.7" customHeight="1">
      <c r="A59" s="7" t="s">
        <v>128</v>
      </c>
      <c r="B59" s="7" t="s">
        <v>129</v>
      </c>
      <c r="C59" s="8">
        <v>713.54322000000002</v>
      </c>
      <c r="D59" s="8">
        <v>853.54</v>
      </c>
      <c r="E59" s="8">
        <v>119.61994397480224</v>
      </c>
    </row>
    <row r="60" spans="1:5" ht="25.7" customHeight="1">
      <c r="A60" s="7" t="s">
        <v>130</v>
      </c>
      <c r="B60" s="7" t="s">
        <v>131</v>
      </c>
      <c r="C60" s="8">
        <v>2.016</v>
      </c>
      <c r="D60" s="8">
        <v>17.05</v>
      </c>
      <c r="E60" s="8">
        <v>845.73412698412699</v>
      </c>
    </row>
    <row r="61" spans="1:5" ht="25.7" customHeight="1">
      <c r="A61" s="7" t="s">
        <v>132</v>
      </c>
      <c r="B61" s="7" t="s">
        <v>133</v>
      </c>
      <c r="C61" s="8">
        <v>15.096399999999999</v>
      </c>
      <c r="D61" s="8">
        <v>34.840000000000003</v>
      </c>
      <c r="E61" s="8">
        <v>230.78349805251582</v>
      </c>
    </row>
    <row r="62" spans="1:5" ht="25.7" customHeight="1">
      <c r="A62" s="7" t="s">
        <v>134</v>
      </c>
      <c r="B62" s="7" t="s">
        <v>135</v>
      </c>
      <c r="C62" s="8">
        <v>458.11723999999998</v>
      </c>
      <c r="D62" s="8">
        <v>530.20000000000005</v>
      </c>
      <c r="E62" s="8">
        <v>115.73456611237769</v>
      </c>
    </row>
    <row r="63" spans="1:5" ht="25.7" customHeight="1">
      <c r="A63" s="7" t="s">
        <v>136</v>
      </c>
      <c r="B63" s="7" t="s">
        <v>137</v>
      </c>
      <c r="C63" s="8">
        <v>238.31358</v>
      </c>
      <c r="D63" s="8">
        <v>271.45</v>
      </c>
      <c r="E63" s="8">
        <v>113.90454543127588</v>
      </c>
    </row>
    <row r="64" spans="1:5" ht="25.7" customHeight="1">
      <c r="A64" s="7" t="s">
        <v>138</v>
      </c>
      <c r="B64" s="7" t="s">
        <v>139</v>
      </c>
      <c r="C64" s="8">
        <v>14280.04645</v>
      </c>
      <c r="D64" s="8">
        <v>16773.189999999999</v>
      </c>
      <c r="E64" s="8">
        <v>117.4589316549457</v>
      </c>
    </row>
    <row r="65" spans="1:5" ht="25.7" customHeight="1">
      <c r="A65" s="7" t="s">
        <v>140</v>
      </c>
      <c r="B65" s="7" t="s">
        <v>141</v>
      </c>
      <c r="C65" s="8">
        <v>15.19773</v>
      </c>
      <c r="D65" s="8">
        <v>1.67</v>
      </c>
      <c r="E65" s="8">
        <v>10.988483148470198</v>
      </c>
    </row>
    <row r="66" spans="1:5" ht="25.7" customHeight="1">
      <c r="A66" s="7" t="s">
        <v>142</v>
      </c>
      <c r="B66" s="7" t="s">
        <v>143</v>
      </c>
      <c r="C66" s="8">
        <v>14264.84872</v>
      </c>
      <c r="D66" s="8">
        <v>16771.52</v>
      </c>
      <c r="E66" s="8">
        <v>117.57236497352774</v>
      </c>
    </row>
    <row r="67" spans="1:5" ht="25.7" customHeight="1">
      <c r="A67" s="7" t="s">
        <v>144</v>
      </c>
      <c r="B67" s="7" t="s">
        <v>145</v>
      </c>
      <c r="C67" s="8">
        <v>593.81949999999995</v>
      </c>
      <c r="D67" s="8">
        <v>108.69</v>
      </c>
      <c r="E67" s="8">
        <v>18.303541732799278</v>
      </c>
    </row>
    <row r="68" spans="1:5" ht="25.7" customHeight="1">
      <c r="A68" s="7" t="s">
        <v>146</v>
      </c>
      <c r="B68" s="7" t="s">
        <v>147</v>
      </c>
      <c r="C68" s="8">
        <v>59.66</v>
      </c>
      <c r="D68" s="8"/>
      <c r="E68" s="8"/>
    </row>
    <row r="69" spans="1:5" ht="25.7" customHeight="1">
      <c r="A69" s="7" t="s">
        <v>148</v>
      </c>
      <c r="B69" s="7" t="s">
        <v>149</v>
      </c>
      <c r="C69" s="8">
        <v>435.02229999999997</v>
      </c>
      <c r="D69" s="8">
        <v>105.03</v>
      </c>
      <c r="E69" s="8">
        <v>24.143589880334869</v>
      </c>
    </row>
    <row r="70" spans="1:5" ht="25.7" customHeight="1">
      <c r="A70" s="7" t="s">
        <v>150</v>
      </c>
      <c r="B70" s="7" t="s">
        <v>151</v>
      </c>
      <c r="C70" s="8">
        <v>11.767200000000001</v>
      </c>
      <c r="D70" s="8"/>
      <c r="E70" s="8"/>
    </row>
    <row r="71" spans="1:5" ht="25.7" customHeight="1">
      <c r="A71" s="7" t="s">
        <v>152</v>
      </c>
      <c r="B71" s="7" t="s">
        <v>153</v>
      </c>
      <c r="C71" s="8">
        <v>37.090000000000003</v>
      </c>
      <c r="D71" s="8"/>
      <c r="E71" s="8"/>
    </row>
    <row r="72" spans="1:5" ht="25.7" customHeight="1">
      <c r="A72" s="7" t="s">
        <v>154</v>
      </c>
      <c r="B72" s="7" t="s">
        <v>155</v>
      </c>
      <c r="C72" s="8">
        <v>50.28</v>
      </c>
      <c r="D72" s="8">
        <v>3.66</v>
      </c>
      <c r="E72" s="8">
        <v>7.2792362768496419</v>
      </c>
    </row>
    <row r="73" spans="1:5" ht="25.7" customHeight="1">
      <c r="A73" s="7" t="s">
        <v>156</v>
      </c>
      <c r="B73" s="7" t="s">
        <v>157</v>
      </c>
      <c r="C73" s="8">
        <v>7.72</v>
      </c>
      <c r="D73" s="8">
        <v>8.8000000000000007</v>
      </c>
      <c r="E73" s="8">
        <v>113.98963730569949</v>
      </c>
    </row>
    <row r="74" spans="1:5" ht="25.7" customHeight="1">
      <c r="A74" s="7" t="s">
        <v>158</v>
      </c>
      <c r="B74" s="7" t="s">
        <v>159</v>
      </c>
      <c r="C74" s="8">
        <v>7.72</v>
      </c>
      <c r="D74" s="8">
        <v>8.8000000000000007</v>
      </c>
      <c r="E74" s="8">
        <v>113.98963730569949</v>
      </c>
    </row>
    <row r="75" spans="1:5" ht="25.7" customHeight="1">
      <c r="A75" s="7" t="s">
        <v>160</v>
      </c>
      <c r="B75" s="7" t="s">
        <v>161</v>
      </c>
      <c r="C75" s="8">
        <v>390.96</v>
      </c>
      <c r="D75" s="8">
        <v>476.5</v>
      </c>
      <c r="E75" s="8">
        <v>121.87947616124413</v>
      </c>
    </row>
    <row r="76" spans="1:5" ht="25.7" customHeight="1">
      <c r="A76" s="7" t="s">
        <v>415</v>
      </c>
      <c r="B76" s="7" t="s">
        <v>416</v>
      </c>
      <c r="C76" s="8"/>
      <c r="D76" s="8">
        <v>98.4</v>
      </c>
      <c r="E76" s="8"/>
    </row>
    <row r="77" spans="1:5" ht="25.7" customHeight="1">
      <c r="A77" s="7" t="s">
        <v>417</v>
      </c>
      <c r="B77" s="7" t="s">
        <v>418</v>
      </c>
      <c r="C77" s="8"/>
      <c r="D77" s="8">
        <v>45</v>
      </c>
      <c r="E77" s="8"/>
    </row>
    <row r="78" spans="1:5" ht="25.7" customHeight="1">
      <c r="A78" s="7" t="s">
        <v>162</v>
      </c>
      <c r="B78" s="7" t="s">
        <v>163</v>
      </c>
      <c r="C78" s="8">
        <v>290</v>
      </c>
      <c r="D78" s="8">
        <v>330.1</v>
      </c>
      <c r="E78" s="8">
        <v>113.82758620689656</v>
      </c>
    </row>
    <row r="79" spans="1:5" ht="25.7" customHeight="1">
      <c r="A79" s="7" t="s">
        <v>164</v>
      </c>
      <c r="B79" s="7" t="s">
        <v>165</v>
      </c>
      <c r="C79" s="8">
        <v>100.96</v>
      </c>
      <c r="D79" s="8">
        <v>3</v>
      </c>
      <c r="E79" s="8">
        <v>2.9714738510301109</v>
      </c>
    </row>
    <row r="80" spans="1:5" ht="25.7" customHeight="1">
      <c r="A80" s="7" t="s">
        <v>166</v>
      </c>
      <c r="B80" s="7" t="s">
        <v>167</v>
      </c>
      <c r="C80" s="8">
        <v>740.25734</v>
      </c>
      <c r="D80" s="8">
        <v>688.72</v>
      </c>
      <c r="E80" s="8">
        <v>93.037915706448786</v>
      </c>
    </row>
    <row r="81" spans="1:5" ht="25.7" customHeight="1">
      <c r="A81" s="7" t="s">
        <v>419</v>
      </c>
      <c r="B81" s="7" t="s">
        <v>420</v>
      </c>
      <c r="C81" s="8"/>
      <c r="D81" s="8">
        <v>6.11</v>
      </c>
      <c r="E81" s="8"/>
    </row>
    <row r="82" spans="1:5" ht="25.7" customHeight="1">
      <c r="A82" s="7" t="s">
        <v>421</v>
      </c>
      <c r="B82" s="7" t="s">
        <v>422</v>
      </c>
      <c r="C82" s="8"/>
      <c r="D82" s="8">
        <v>227.85</v>
      </c>
      <c r="E82" s="8"/>
    </row>
    <row r="83" spans="1:5" ht="25.7" customHeight="1">
      <c r="A83" s="7" t="s">
        <v>168</v>
      </c>
      <c r="B83" s="7" t="s">
        <v>169</v>
      </c>
      <c r="C83" s="8">
        <v>450</v>
      </c>
      <c r="D83" s="8">
        <v>18.7</v>
      </c>
      <c r="E83" s="8">
        <v>4.1555555555555559</v>
      </c>
    </row>
    <row r="84" spans="1:5" ht="25.7" customHeight="1">
      <c r="A84" s="7" t="s">
        <v>170</v>
      </c>
      <c r="B84" s="7" t="s">
        <v>171</v>
      </c>
      <c r="C84" s="8">
        <v>290.25734</v>
      </c>
      <c r="D84" s="8">
        <v>436.06</v>
      </c>
      <c r="E84" s="8">
        <v>150.2322042915435</v>
      </c>
    </row>
    <row r="85" spans="1:5" ht="25.7" customHeight="1">
      <c r="A85" s="7" t="s">
        <v>423</v>
      </c>
      <c r="B85" s="7" t="s">
        <v>424</v>
      </c>
      <c r="C85" s="8"/>
      <c r="D85" s="8">
        <v>12</v>
      </c>
      <c r="E85" s="8"/>
    </row>
    <row r="86" spans="1:5" ht="25.7" customHeight="1">
      <c r="A86" s="7" t="s">
        <v>425</v>
      </c>
      <c r="B86" s="7" t="s">
        <v>426</v>
      </c>
      <c r="C86" s="8"/>
      <c r="D86" s="8">
        <v>12</v>
      </c>
      <c r="E86" s="8"/>
    </row>
    <row r="87" spans="1:5" ht="25.7" customHeight="1">
      <c r="A87" s="7" t="s">
        <v>427</v>
      </c>
      <c r="B87" s="7" t="s">
        <v>428</v>
      </c>
      <c r="C87" s="8"/>
      <c r="D87" s="8">
        <v>38</v>
      </c>
      <c r="E87" s="8"/>
    </row>
    <row r="88" spans="1:5" ht="25.7" customHeight="1">
      <c r="A88" s="7" t="s">
        <v>429</v>
      </c>
      <c r="B88" s="7" t="s">
        <v>430</v>
      </c>
      <c r="C88" s="8"/>
      <c r="D88" s="8">
        <v>38</v>
      </c>
      <c r="E88" s="8"/>
    </row>
    <row r="89" spans="1:5" ht="25.7" customHeight="1">
      <c r="A89" s="7" t="s">
        <v>172</v>
      </c>
      <c r="B89" s="7" t="s">
        <v>173</v>
      </c>
      <c r="C89" s="8">
        <v>57.914999999999999</v>
      </c>
      <c r="D89" s="8"/>
      <c r="E89" s="8"/>
    </row>
    <row r="90" spans="1:5" ht="25.7" customHeight="1">
      <c r="A90" s="7" t="s">
        <v>174</v>
      </c>
      <c r="B90" s="7" t="s">
        <v>175</v>
      </c>
      <c r="C90" s="8">
        <v>57.914999999999999</v>
      </c>
      <c r="D90" s="8"/>
      <c r="E90" s="8"/>
    </row>
    <row r="91" spans="1:5" ht="25.7" customHeight="1">
      <c r="A91" s="7" t="s">
        <v>176</v>
      </c>
      <c r="B91" s="7" t="s">
        <v>177</v>
      </c>
      <c r="C91" s="8">
        <v>574.34691699999996</v>
      </c>
      <c r="D91" s="8">
        <v>186.03</v>
      </c>
      <c r="E91" s="8">
        <v>32.38983173648689</v>
      </c>
    </row>
    <row r="92" spans="1:5" ht="25.7" customHeight="1">
      <c r="A92" s="7" t="s">
        <v>178</v>
      </c>
      <c r="B92" s="7" t="s">
        <v>179</v>
      </c>
      <c r="C92" s="8">
        <v>105.8596</v>
      </c>
      <c r="D92" s="8">
        <v>93.23</v>
      </c>
      <c r="E92" s="8">
        <v>88.069480708410012</v>
      </c>
    </row>
    <row r="93" spans="1:5" ht="25.7" customHeight="1">
      <c r="A93" s="7" t="s">
        <v>180</v>
      </c>
      <c r="B93" s="7" t="s">
        <v>181</v>
      </c>
      <c r="C93" s="8">
        <v>468.48731700000002</v>
      </c>
      <c r="D93" s="8">
        <v>92.8</v>
      </c>
      <c r="E93" s="8">
        <v>19.808433789467987</v>
      </c>
    </row>
    <row r="94" spans="1:5" ht="25.7" customHeight="1">
      <c r="A94" s="7" t="s">
        <v>182</v>
      </c>
      <c r="B94" s="7" t="s">
        <v>183</v>
      </c>
      <c r="C94" s="8">
        <v>7.2798999999999996</v>
      </c>
      <c r="D94" s="8">
        <v>30</v>
      </c>
      <c r="E94" s="8">
        <v>412.09357271391093</v>
      </c>
    </row>
    <row r="95" spans="1:5" ht="25.7" customHeight="1">
      <c r="A95" s="7" t="s">
        <v>184</v>
      </c>
      <c r="B95" s="7" t="s">
        <v>185</v>
      </c>
      <c r="C95" s="8">
        <v>7.2798999999999996</v>
      </c>
      <c r="D95" s="8">
        <v>30</v>
      </c>
      <c r="E95" s="8">
        <v>412.09357271391093</v>
      </c>
    </row>
    <row r="96" spans="1:5" ht="25.7" customHeight="1">
      <c r="A96" s="7" t="s">
        <v>186</v>
      </c>
      <c r="B96" s="7" t="s">
        <v>187</v>
      </c>
      <c r="C96" s="8">
        <v>503.5</v>
      </c>
      <c r="D96" s="8">
        <v>1075.6400000000001</v>
      </c>
      <c r="E96" s="8">
        <v>213.63257199602782</v>
      </c>
    </row>
    <row r="97" spans="1:5" ht="25.7" customHeight="1">
      <c r="A97" s="7" t="s">
        <v>188</v>
      </c>
      <c r="B97" s="7" t="s">
        <v>187</v>
      </c>
      <c r="C97" s="8">
        <v>503.5</v>
      </c>
      <c r="D97" s="8">
        <v>1075.6400000000001</v>
      </c>
      <c r="E97" s="8">
        <v>213.63257199602779</v>
      </c>
    </row>
    <row r="98" spans="1:5" ht="25.7" customHeight="1">
      <c r="A98" s="7" t="s">
        <v>189</v>
      </c>
      <c r="B98" s="7" t="s">
        <v>190</v>
      </c>
      <c r="C98" s="8">
        <v>820.02928099999997</v>
      </c>
      <c r="D98" s="8">
        <v>1015.92</v>
      </c>
      <c r="E98" s="8">
        <v>123.88825905839818</v>
      </c>
    </row>
    <row r="99" spans="1:5" ht="25.7" customHeight="1">
      <c r="A99" s="7" t="s">
        <v>431</v>
      </c>
      <c r="B99" s="7" t="s">
        <v>432</v>
      </c>
      <c r="C99" s="8"/>
      <c r="D99" s="8">
        <v>207</v>
      </c>
      <c r="E99" s="8"/>
    </row>
    <row r="100" spans="1:5" ht="25.7" customHeight="1">
      <c r="A100" s="7" t="s">
        <v>433</v>
      </c>
      <c r="B100" s="7" t="s">
        <v>434</v>
      </c>
      <c r="C100" s="8"/>
      <c r="D100" s="8">
        <v>207</v>
      </c>
      <c r="E100" s="8"/>
    </row>
    <row r="101" spans="1:5" ht="25.7" customHeight="1">
      <c r="A101" s="7" t="s">
        <v>191</v>
      </c>
      <c r="B101" s="7" t="s">
        <v>192</v>
      </c>
      <c r="C101" s="8">
        <v>16.500229999999998</v>
      </c>
      <c r="D101" s="8">
        <v>24</v>
      </c>
      <c r="E101" s="8">
        <v>145.45251793459849</v>
      </c>
    </row>
    <row r="102" spans="1:5" ht="25.7" customHeight="1">
      <c r="A102" s="7" t="s">
        <v>193</v>
      </c>
      <c r="B102" s="7" t="s">
        <v>194</v>
      </c>
      <c r="C102" s="8">
        <v>16.500229999999998</v>
      </c>
      <c r="D102" s="8">
        <v>7</v>
      </c>
      <c r="E102" s="8">
        <v>42.423651064257889</v>
      </c>
    </row>
    <row r="103" spans="1:5" ht="25.7" customHeight="1">
      <c r="A103" s="7" t="s">
        <v>435</v>
      </c>
      <c r="B103" s="7" t="s">
        <v>436</v>
      </c>
      <c r="C103" s="8"/>
      <c r="D103" s="8">
        <v>17</v>
      </c>
      <c r="E103" s="8"/>
    </row>
    <row r="104" spans="1:5" ht="25.7" customHeight="1">
      <c r="A104" s="7" t="s">
        <v>195</v>
      </c>
      <c r="B104" s="7" t="s">
        <v>196</v>
      </c>
      <c r="C104" s="8">
        <v>237.59843000000001</v>
      </c>
      <c r="D104" s="8">
        <v>279</v>
      </c>
      <c r="E104" s="8">
        <v>117.42501833871546</v>
      </c>
    </row>
    <row r="105" spans="1:5" ht="25.7" customHeight="1">
      <c r="A105" s="7" t="s">
        <v>197</v>
      </c>
      <c r="B105" s="7" t="s">
        <v>198</v>
      </c>
      <c r="C105" s="8">
        <v>76.353700000000003</v>
      </c>
      <c r="D105" s="8">
        <v>81</v>
      </c>
      <c r="E105" s="8">
        <v>106.0852322808194</v>
      </c>
    </row>
    <row r="106" spans="1:5" ht="25.7" customHeight="1">
      <c r="A106" s="7" t="s">
        <v>199</v>
      </c>
      <c r="B106" s="7" t="s">
        <v>200</v>
      </c>
      <c r="C106" s="8">
        <v>161.24473</v>
      </c>
      <c r="D106" s="8">
        <v>198</v>
      </c>
      <c r="E106" s="8">
        <v>122.79471087210106</v>
      </c>
    </row>
    <row r="107" spans="1:5" ht="25.7" customHeight="1">
      <c r="A107" s="7" t="s">
        <v>201</v>
      </c>
      <c r="B107" s="7" t="s">
        <v>202</v>
      </c>
      <c r="C107" s="8">
        <v>242.45090500000001</v>
      </c>
      <c r="D107" s="8">
        <v>383.78</v>
      </c>
      <c r="E107" s="8">
        <v>158.29184056871225</v>
      </c>
    </row>
    <row r="108" spans="1:5" ht="25.7" customHeight="1">
      <c r="A108" s="7" t="s">
        <v>203</v>
      </c>
      <c r="B108" s="7" t="s">
        <v>204</v>
      </c>
      <c r="C108" s="8">
        <v>242.45090500000001</v>
      </c>
      <c r="D108" s="8">
        <v>383.78</v>
      </c>
      <c r="E108" s="8">
        <v>158.29184056871225</v>
      </c>
    </row>
    <row r="109" spans="1:5" ht="25.7" customHeight="1">
      <c r="A109" s="7" t="s">
        <v>205</v>
      </c>
      <c r="B109" s="7" t="s">
        <v>206</v>
      </c>
      <c r="C109" s="8">
        <v>9.7698</v>
      </c>
      <c r="D109" s="8">
        <v>14.14</v>
      </c>
      <c r="E109" s="8">
        <v>144.73172429323014</v>
      </c>
    </row>
    <row r="110" spans="1:5" ht="25.7" customHeight="1">
      <c r="A110" s="7" t="s">
        <v>207</v>
      </c>
      <c r="B110" s="7" t="s">
        <v>208</v>
      </c>
      <c r="C110" s="8">
        <v>9.7698</v>
      </c>
      <c r="D110" s="8">
        <v>14.14</v>
      </c>
      <c r="E110" s="8">
        <v>144.73172429323017</v>
      </c>
    </row>
    <row r="111" spans="1:5" ht="25.7" customHeight="1">
      <c r="A111" s="7" t="s">
        <v>209</v>
      </c>
      <c r="B111" s="7" t="s">
        <v>210</v>
      </c>
      <c r="C111" s="8">
        <v>27.139710999999998</v>
      </c>
      <c r="D111" s="8">
        <v>1</v>
      </c>
      <c r="E111" s="8">
        <v>3.6846376146009807</v>
      </c>
    </row>
    <row r="112" spans="1:5" ht="25.7" customHeight="1">
      <c r="A112" s="7" t="s">
        <v>211</v>
      </c>
      <c r="B112" s="7" t="s">
        <v>210</v>
      </c>
      <c r="C112" s="8">
        <v>27.139710999999998</v>
      </c>
      <c r="D112" s="8">
        <v>1</v>
      </c>
      <c r="E112" s="8">
        <v>3.6846376146009807</v>
      </c>
    </row>
    <row r="113" spans="1:5" ht="25.7" customHeight="1">
      <c r="A113" s="7" t="s">
        <v>212</v>
      </c>
      <c r="B113" s="7" t="s">
        <v>213</v>
      </c>
      <c r="C113" s="8">
        <v>286.57020499999999</v>
      </c>
      <c r="D113" s="8">
        <v>107</v>
      </c>
      <c r="E113" s="8">
        <v>37.338145464215309</v>
      </c>
    </row>
    <row r="114" spans="1:5" ht="25.7" customHeight="1">
      <c r="A114" s="7" t="s">
        <v>214</v>
      </c>
      <c r="B114" s="7" t="s">
        <v>213</v>
      </c>
      <c r="C114" s="8">
        <v>286.57020499999999</v>
      </c>
      <c r="D114" s="8">
        <v>107</v>
      </c>
      <c r="E114" s="8">
        <v>37.338145464215302</v>
      </c>
    </row>
    <row r="115" spans="1:5" ht="25.7" customHeight="1">
      <c r="A115" s="7" t="s">
        <v>215</v>
      </c>
      <c r="B115" s="7" t="s">
        <v>216</v>
      </c>
      <c r="C115" s="8">
        <v>3137.540281</v>
      </c>
      <c r="D115" s="8">
        <v>2714.39</v>
      </c>
      <c r="E115" s="8">
        <v>86.513311603918808</v>
      </c>
    </row>
    <row r="116" spans="1:5" ht="25.7" customHeight="1">
      <c r="A116" s="7" t="s">
        <v>217</v>
      </c>
      <c r="B116" s="7" t="s">
        <v>218</v>
      </c>
      <c r="C116" s="8">
        <v>100.68935399999999</v>
      </c>
      <c r="D116" s="8">
        <v>1092.67</v>
      </c>
      <c r="E116" s="8">
        <v>1085.1892048090806</v>
      </c>
    </row>
    <row r="117" spans="1:5" ht="25.7" customHeight="1">
      <c r="A117" s="7" t="s">
        <v>219</v>
      </c>
      <c r="B117" s="7" t="s">
        <v>220</v>
      </c>
      <c r="C117" s="8">
        <v>100.68935399999999</v>
      </c>
      <c r="D117" s="8">
        <v>1092.67</v>
      </c>
      <c r="E117" s="8">
        <v>1085.1892048090804</v>
      </c>
    </row>
    <row r="118" spans="1:5" ht="25.7" customHeight="1">
      <c r="A118" s="7" t="s">
        <v>437</v>
      </c>
      <c r="B118" s="7" t="s">
        <v>438</v>
      </c>
      <c r="C118" s="8"/>
      <c r="D118" s="8">
        <v>119.31</v>
      </c>
      <c r="E118" s="8"/>
    </row>
    <row r="119" spans="1:5" ht="25.7" customHeight="1">
      <c r="A119" s="7" t="s">
        <v>439</v>
      </c>
      <c r="B119" s="7" t="s">
        <v>440</v>
      </c>
      <c r="C119" s="8"/>
      <c r="D119" s="8">
        <v>31.31</v>
      </c>
      <c r="E119" s="8"/>
    </row>
    <row r="120" spans="1:5" ht="25.7" customHeight="1">
      <c r="A120" s="7" t="s">
        <v>441</v>
      </c>
      <c r="B120" s="7" t="s">
        <v>442</v>
      </c>
      <c r="C120" s="8"/>
      <c r="D120" s="8">
        <v>88</v>
      </c>
      <c r="E120" s="8"/>
    </row>
    <row r="121" spans="1:5" ht="25.7" customHeight="1">
      <c r="A121" s="7" t="s">
        <v>221</v>
      </c>
      <c r="B121" s="7" t="s">
        <v>222</v>
      </c>
      <c r="C121" s="8">
        <v>3036.850927</v>
      </c>
      <c r="D121" s="8">
        <v>1502.41</v>
      </c>
      <c r="E121" s="8">
        <v>49.472629250332645</v>
      </c>
    </row>
    <row r="122" spans="1:5" ht="25.7" customHeight="1">
      <c r="A122" s="7" t="s">
        <v>223</v>
      </c>
      <c r="B122" s="7" t="s">
        <v>224</v>
      </c>
      <c r="C122" s="8">
        <v>248.14769999999999</v>
      </c>
      <c r="D122" s="8">
        <v>0.01</v>
      </c>
      <c r="E122" s="8">
        <v>4.0298580240719544E-3</v>
      </c>
    </row>
    <row r="123" spans="1:5" ht="25.7" customHeight="1">
      <c r="A123" s="7" t="s">
        <v>225</v>
      </c>
      <c r="B123" s="7" t="s">
        <v>226</v>
      </c>
      <c r="C123" s="8">
        <v>2788.703227</v>
      </c>
      <c r="D123" s="8">
        <v>1502.4</v>
      </c>
      <c r="E123" s="8">
        <v>53.874502867636977</v>
      </c>
    </row>
    <row r="124" spans="1:5" ht="25.7" customHeight="1">
      <c r="A124" s="7" t="s">
        <v>230</v>
      </c>
      <c r="B124" s="7" t="s">
        <v>231</v>
      </c>
      <c r="C124" s="8">
        <v>5203.0897839999998</v>
      </c>
      <c r="D124" s="8">
        <v>3558.99</v>
      </c>
      <c r="E124" s="8">
        <v>68.401471966604063</v>
      </c>
    </row>
    <row r="125" spans="1:5" ht="25.7" customHeight="1">
      <c r="A125" s="7" t="s">
        <v>232</v>
      </c>
      <c r="B125" s="7" t="s">
        <v>233</v>
      </c>
      <c r="C125" s="8">
        <v>478.49633699999998</v>
      </c>
      <c r="D125" s="8">
        <v>1101.3399999999999</v>
      </c>
      <c r="E125" s="8">
        <v>230.16686123555425</v>
      </c>
    </row>
    <row r="126" spans="1:5" ht="25.7" customHeight="1">
      <c r="A126" s="7" t="s">
        <v>234</v>
      </c>
      <c r="B126" s="7" t="s">
        <v>68</v>
      </c>
      <c r="C126" s="8">
        <v>120.79036600000001</v>
      </c>
      <c r="D126" s="8">
        <v>173.97</v>
      </c>
      <c r="E126" s="8">
        <v>144.02638700506958</v>
      </c>
    </row>
    <row r="127" spans="1:5" ht="25.7" customHeight="1">
      <c r="A127" s="7" t="s">
        <v>235</v>
      </c>
      <c r="B127" s="7" t="s">
        <v>236</v>
      </c>
      <c r="C127" s="8">
        <v>5.2008720000000004</v>
      </c>
      <c r="D127" s="8">
        <v>316.2</v>
      </c>
      <c r="E127" s="8">
        <v>6079.7497035112574</v>
      </c>
    </row>
    <row r="128" spans="1:5" ht="25.7" customHeight="1">
      <c r="A128" s="7" t="s">
        <v>237</v>
      </c>
      <c r="B128" s="7" t="s">
        <v>238</v>
      </c>
      <c r="C128" s="8">
        <v>352.50509899999997</v>
      </c>
      <c r="D128" s="8">
        <v>611.16999999999996</v>
      </c>
      <c r="E128" s="8">
        <v>173.3790523126589</v>
      </c>
    </row>
    <row r="129" spans="1:5" ht="25.7" customHeight="1">
      <c r="A129" s="7" t="s">
        <v>239</v>
      </c>
      <c r="B129" s="7" t="s">
        <v>240</v>
      </c>
      <c r="C129" s="8">
        <v>39.549999999999997</v>
      </c>
      <c r="D129" s="8">
        <v>65.3</v>
      </c>
      <c r="E129" s="8">
        <v>165.10745891276866</v>
      </c>
    </row>
    <row r="130" spans="1:5" ht="25.7" customHeight="1">
      <c r="A130" s="7" t="s">
        <v>241</v>
      </c>
      <c r="B130" s="7" t="s">
        <v>240</v>
      </c>
      <c r="C130" s="8">
        <v>39.549999999999997</v>
      </c>
      <c r="D130" s="8">
        <v>65.3</v>
      </c>
      <c r="E130" s="8">
        <v>165.10745891276864</v>
      </c>
    </row>
    <row r="131" spans="1:5" ht="25.7" customHeight="1">
      <c r="A131" s="7" t="s">
        <v>443</v>
      </c>
      <c r="B131" s="7" t="s">
        <v>444</v>
      </c>
      <c r="C131" s="8"/>
      <c r="D131" s="8">
        <v>1670.86</v>
      </c>
      <c r="E131" s="8"/>
    </row>
    <row r="132" spans="1:5" ht="25.7" customHeight="1">
      <c r="A132" s="7" t="s">
        <v>445</v>
      </c>
      <c r="B132" s="7" t="s">
        <v>446</v>
      </c>
      <c r="C132" s="8"/>
      <c r="D132" s="8">
        <v>1670.86</v>
      </c>
      <c r="E132" s="8"/>
    </row>
    <row r="133" spans="1:5" ht="25.7" customHeight="1">
      <c r="A133" s="7" t="s">
        <v>242</v>
      </c>
      <c r="B133" s="7" t="s">
        <v>243</v>
      </c>
      <c r="C133" s="8">
        <v>1902.6265820000001</v>
      </c>
      <c r="D133" s="8">
        <v>30.69</v>
      </c>
      <c r="E133" s="8">
        <v>1.6130332820084607</v>
      </c>
    </row>
    <row r="134" spans="1:5" ht="25.7" customHeight="1">
      <c r="A134" s="7" t="s">
        <v>244</v>
      </c>
      <c r="B134" s="7" t="s">
        <v>243</v>
      </c>
      <c r="C134" s="8">
        <v>1902.6265820000001</v>
      </c>
      <c r="D134" s="8">
        <v>30.69</v>
      </c>
      <c r="E134" s="8">
        <v>1.613033282008461</v>
      </c>
    </row>
    <row r="135" spans="1:5" ht="25.7" customHeight="1">
      <c r="A135" s="7" t="s">
        <v>245</v>
      </c>
      <c r="B135" s="7" t="s">
        <v>246</v>
      </c>
      <c r="C135" s="8">
        <v>2782.4168650000001</v>
      </c>
      <c r="D135" s="8">
        <v>690.8</v>
      </c>
      <c r="E135" s="8">
        <v>24.827336575247504</v>
      </c>
    </row>
    <row r="136" spans="1:5" ht="25.7" customHeight="1">
      <c r="A136" s="7" t="s">
        <v>247</v>
      </c>
      <c r="B136" s="7" t="s">
        <v>246</v>
      </c>
      <c r="C136" s="8">
        <v>2782.4168650000001</v>
      </c>
      <c r="D136" s="8">
        <v>690.8</v>
      </c>
      <c r="E136" s="8">
        <v>24.827336575247504</v>
      </c>
    </row>
    <row r="137" spans="1:5" ht="25.7" customHeight="1">
      <c r="A137" s="7" t="s">
        <v>248</v>
      </c>
      <c r="B137" s="7" t="s">
        <v>249</v>
      </c>
      <c r="C137" s="8">
        <v>9877.0172199999997</v>
      </c>
      <c r="D137" s="8">
        <v>7897.94</v>
      </c>
      <c r="E137" s="8">
        <v>79.962804803128606</v>
      </c>
    </row>
    <row r="138" spans="1:5" ht="25.7" customHeight="1">
      <c r="A138" s="7" t="s">
        <v>250</v>
      </c>
      <c r="B138" s="7" t="s">
        <v>251</v>
      </c>
      <c r="C138" s="8">
        <v>3107.8327399999998</v>
      </c>
      <c r="D138" s="8">
        <v>1066.99</v>
      </c>
      <c r="E138" s="8">
        <v>34.332285205284244</v>
      </c>
    </row>
    <row r="139" spans="1:5" ht="25.7" customHeight="1">
      <c r="A139" s="7" t="s">
        <v>252</v>
      </c>
      <c r="B139" s="7" t="s">
        <v>80</v>
      </c>
      <c r="C139" s="8">
        <v>233.013034</v>
      </c>
      <c r="D139" s="8">
        <v>369.52</v>
      </c>
      <c r="E139" s="8">
        <v>158.58340353613008</v>
      </c>
    </row>
    <row r="140" spans="1:5" ht="25.7" customHeight="1">
      <c r="A140" s="7" t="s">
        <v>253</v>
      </c>
      <c r="B140" s="7" t="s">
        <v>254</v>
      </c>
      <c r="C140" s="8">
        <v>33.608497</v>
      </c>
      <c r="D140" s="8">
        <v>25.62</v>
      </c>
      <c r="E140" s="8">
        <v>76.230722248602788</v>
      </c>
    </row>
    <row r="141" spans="1:5" ht="25.7" customHeight="1">
      <c r="A141" s="7" t="s">
        <v>447</v>
      </c>
      <c r="B141" s="7" t="s">
        <v>448</v>
      </c>
      <c r="C141" s="8"/>
      <c r="D141" s="8">
        <v>22.87</v>
      </c>
      <c r="E141" s="8"/>
    </row>
    <row r="142" spans="1:5" ht="25.7" customHeight="1">
      <c r="A142" s="7" t="s">
        <v>255</v>
      </c>
      <c r="B142" s="7" t="s">
        <v>256</v>
      </c>
      <c r="C142" s="8">
        <v>289.89730200000002</v>
      </c>
      <c r="D142" s="8">
        <v>62.38</v>
      </c>
      <c r="E142" s="8">
        <v>21.517965006794025</v>
      </c>
    </row>
    <row r="143" spans="1:5" ht="25.7" customHeight="1">
      <c r="A143" s="7" t="s">
        <v>257</v>
      </c>
      <c r="B143" s="7" t="s">
        <v>258</v>
      </c>
      <c r="C143" s="8">
        <v>2551.3139070000002</v>
      </c>
      <c r="D143" s="8">
        <v>586.6</v>
      </c>
      <c r="E143" s="8">
        <v>22.992074726302974</v>
      </c>
    </row>
    <row r="144" spans="1:5" ht="25.7" customHeight="1">
      <c r="A144" s="7" t="s">
        <v>259</v>
      </c>
      <c r="B144" s="7" t="s">
        <v>260</v>
      </c>
      <c r="C144" s="8">
        <v>2212.7546459999999</v>
      </c>
      <c r="D144" s="8">
        <v>3041.2</v>
      </c>
      <c r="E144" s="8">
        <v>137.43954873160394</v>
      </c>
    </row>
    <row r="145" spans="1:5" ht="25.7" customHeight="1">
      <c r="A145" s="7" t="s">
        <v>261</v>
      </c>
      <c r="B145" s="7" t="s">
        <v>262</v>
      </c>
      <c r="C145" s="8">
        <v>195.6165</v>
      </c>
      <c r="D145" s="8">
        <v>23.84</v>
      </c>
      <c r="E145" s="8">
        <v>12.187111005462219</v>
      </c>
    </row>
    <row r="146" spans="1:5" ht="25.7" customHeight="1">
      <c r="A146" s="7" t="s">
        <v>263</v>
      </c>
      <c r="B146" s="7" t="s">
        <v>264</v>
      </c>
      <c r="C146" s="8">
        <v>35.290562000000001</v>
      </c>
      <c r="D146" s="8">
        <v>962.08</v>
      </c>
      <c r="E146" s="8">
        <v>2726.1679765825206</v>
      </c>
    </row>
    <row r="147" spans="1:5" ht="25.7" customHeight="1">
      <c r="A147" s="7" t="s">
        <v>265</v>
      </c>
      <c r="B147" s="7" t="s">
        <v>266</v>
      </c>
      <c r="C147" s="8">
        <v>1940.5368840000001</v>
      </c>
      <c r="D147" s="8">
        <v>297.01</v>
      </c>
      <c r="E147" s="8">
        <v>15.305558088016223</v>
      </c>
    </row>
    <row r="148" spans="1:5" ht="25.7" customHeight="1">
      <c r="A148" s="7" t="s">
        <v>267</v>
      </c>
      <c r="B148" s="7" t="s">
        <v>268</v>
      </c>
      <c r="C148" s="8">
        <v>41.310699999999997</v>
      </c>
      <c r="D148" s="8">
        <v>1758.27</v>
      </c>
      <c r="E148" s="8">
        <v>4256.2096502843087</v>
      </c>
    </row>
    <row r="149" spans="1:5" ht="25.7" customHeight="1">
      <c r="A149" s="7" t="s">
        <v>269</v>
      </c>
      <c r="B149" s="7" t="s">
        <v>270</v>
      </c>
      <c r="C149" s="8">
        <v>1395.243334</v>
      </c>
      <c r="D149" s="8">
        <v>3064.35</v>
      </c>
      <c r="E149" s="8">
        <v>219.6283562391132</v>
      </c>
    </row>
    <row r="150" spans="1:5" ht="25.7" customHeight="1">
      <c r="A150" s="7" t="s">
        <v>271</v>
      </c>
      <c r="B150" s="7" t="s">
        <v>272</v>
      </c>
      <c r="C150" s="8">
        <v>88.448483999999993</v>
      </c>
      <c r="D150" s="8">
        <v>195.98</v>
      </c>
      <c r="E150" s="8">
        <v>221.57530704539832</v>
      </c>
    </row>
    <row r="151" spans="1:5" ht="25.7" customHeight="1">
      <c r="A151" s="7" t="s">
        <v>273</v>
      </c>
      <c r="B151" s="7" t="s">
        <v>274</v>
      </c>
      <c r="C151" s="8"/>
      <c r="D151" s="8">
        <v>2298.19</v>
      </c>
      <c r="E151" s="8"/>
    </row>
    <row r="152" spans="1:5" ht="25.7" customHeight="1">
      <c r="A152" s="7" t="s">
        <v>275</v>
      </c>
      <c r="B152" s="7" t="s">
        <v>276</v>
      </c>
      <c r="C152" s="8">
        <v>1306.79485</v>
      </c>
      <c r="D152" s="8">
        <v>570.17999999999995</v>
      </c>
      <c r="E152" s="8">
        <v>43.631944218329295</v>
      </c>
    </row>
    <row r="153" spans="1:5" ht="25.7" customHeight="1">
      <c r="A153" s="7" t="s">
        <v>277</v>
      </c>
      <c r="B153" s="7" t="s">
        <v>278</v>
      </c>
      <c r="C153" s="8">
        <v>2940.1559999999999</v>
      </c>
      <c r="D153" s="8">
        <v>495.4</v>
      </c>
      <c r="E153" s="8">
        <v>16.849446083813238</v>
      </c>
    </row>
    <row r="154" spans="1:5" ht="25.7" customHeight="1">
      <c r="A154" s="7" t="s">
        <v>279</v>
      </c>
      <c r="B154" s="7" t="s">
        <v>280</v>
      </c>
      <c r="C154" s="8">
        <v>2555.1999999999998</v>
      </c>
      <c r="D154" s="8"/>
      <c r="E154" s="8"/>
    </row>
    <row r="155" spans="1:5" ht="25.7" customHeight="1">
      <c r="A155" s="7" t="s">
        <v>281</v>
      </c>
      <c r="B155" s="7" t="s">
        <v>282</v>
      </c>
      <c r="C155" s="8">
        <v>384.95600000000002</v>
      </c>
      <c r="D155" s="8">
        <v>455</v>
      </c>
      <c r="E155" s="8">
        <v>118.19532621910037</v>
      </c>
    </row>
    <row r="156" spans="1:5" ht="25.7" customHeight="1">
      <c r="A156" s="7" t="s">
        <v>283</v>
      </c>
      <c r="B156" s="7" t="s">
        <v>284</v>
      </c>
      <c r="C156" s="8"/>
      <c r="D156" s="8">
        <v>40.4</v>
      </c>
      <c r="E156" s="8"/>
    </row>
    <row r="157" spans="1:5" ht="25.7" customHeight="1">
      <c r="A157" s="7" t="s">
        <v>285</v>
      </c>
      <c r="B157" s="7" t="s">
        <v>286</v>
      </c>
      <c r="C157" s="8">
        <v>221.03049999999999</v>
      </c>
      <c r="D157" s="8">
        <v>230</v>
      </c>
      <c r="E157" s="8">
        <v>104.05803723920455</v>
      </c>
    </row>
    <row r="158" spans="1:5" ht="25.7" customHeight="1">
      <c r="A158" s="7" t="s">
        <v>287</v>
      </c>
      <c r="B158" s="7" t="s">
        <v>286</v>
      </c>
      <c r="C158" s="8">
        <v>221.03049999999999</v>
      </c>
      <c r="D158" s="8">
        <v>230</v>
      </c>
      <c r="E158" s="8">
        <v>104.05803723920454</v>
      </c>
    </row>
    <row r="159" spans="1:5" ht="25.7" customHeight="1">
      <c r="A159" s="7" t="s">
        <v>288</v>
      </c>
      <c r="B159" s="7" t="s">
        <v>289</v>
      </c>
      <c r="C159" s="8">
        <v>1024.9903999999999</v>
      </c>
      <c r="D159" s="8">
        <v>2435.4699999999998</v>
      </c>
      <c r="E159" s="8">
        <v>237.60905467992677</v>
      </c>
    </row>
    <row r="160" spans="1:5" ht="25.7" customHeight="1">
      <c r="A160" s="7" t="s">
        <v>290</v>
      </c>
      <c r="B160" s="7" t="s">
        <v>291</v>
      </c>
      <c r="C160" s="8">
        <v>1024.9903999999999</v>
      </c>
      <c r="D160" s="8">
        <v>2435.4699999999998</v>
      </c>
      <c r="E160" s="8">
        <v>237.60905467992677</v>
      </c>
    </row>
    <row r="161" spans="1:5" ht="25.7" customHeight="1">
      <c r="A161" s="7" t="s">
        <v>292</v>
      </c>
      <c r="B161" s="7" t="s">
        <v>293</v>
      </c>
      <c r="C161" s="8">
        <v>1024.9903999999999</v>
      </c>
      <c r="D161" s="8">
        <v>2435.4699999999998</v>
      </c>
      <c r="E161" s="8">
        <v>237.60905467992677</v>
      </c>
    </row>
    <row r="162" spans="1:5" ht="25.7" customHeight="1">
      <c r="A162" s="7" t="s">
        <v>294</v>
      </c>
      <c r="B162" s="7" t="s">
        <v>295</v>
      </c>
      <c r="C162" s="8">
        <v>922.61360000000002</v>
      </c>
      <c r="D162" s="8">
        <v>983.16</v>
      </c>
      <c r="E162" s="8">
        <v>106.56248726444093</v>
      </c>
    </row>
    <row r="163" spans="1:5" ht="25.7" customHeight="1">
      <c r="A163" s="7" t="s">
        <v>296</v>
      </c>
      <c r="B163" s="7" t="s">
        <v>297</v>
      </c>
      <c r="C163" s="8">
        <v>922.61360000000002</v>
      </c>
      <c r="D163" s="8">
        <v>983.16</v>
      </c>
      <c r="E163" s="8">
        <v>106.56248726444093</v>
      </c>
    </row>
    <row r="164" spans="1:5" ht="25.7" customHeight="1">
      <c r="A164" s="7" t="s">
        <v>298</v>
      </c>
      <c r="B164" s="7" t="s">
        <v>299</v>
      </c>
      <c r="C164" s="8">
        <v>544.23360000000002</v>
      </c>
      <c r="D164" s="8">
        <v>604.16</v>
      </c>
      <c r="E164" s="8">
        <v>111.01115403385604</v>
      </c>
    </row>
    <row r="165" spans="1:5" ht="25.7" customHeight="1">
      <c r="A165" s="7" t="s">
        <v>300</v>
      </c>
      <c r="B165" s="7" t="s">
        <v>301</v>
      </c>
      <c r="C165" s="8">
        <v>378.38</v>
      </c>
      <c r="D165" s="8">
        <v>379</v>
      </c>
      <c r="E165" s="8">
        <v>100.16385644061525</v>
      </c>
    </row>
    <row r="166" spans="1:5" ht="25.7" customHeight="1">
      <c r="A166" s="7" t="s">
        <v>302</v>
      </c>
      <c r="B166" s="7" t="s">
        <v>303</v>
      </c>
      <c r="C166" s="8"/>
      <c r="D166" s="8">
        <v>182.43</v>
      </c>
      <c r="E166" s="8"/>
    </row>
    <row r="167" spans="1:5" ht="25.7" customHeight="1">
      <c r="A167" s="7" t="s">
        <v>302</v>
      </c>
      <c r="B167" s="7" t="s">
        <v>303</v>
      </c>
      <c r="C167" s="8"/>
      <c r="D167" s="8">
        <v>182.43</v>
      </c>
      <c r="E167" s="8"/>
    </row>
    <row r="168" spans="1:5" ht="25.7" customHeight="1">
      <c r="A168" s="7" t="s">
        <v>302</v>
      </c>
      <c r="B168" s="7" t="s">
        <v>303</v>
      </c>
      <c r="C168" s="8"/>
      <c r="D168" s="8">
        <v>182.43</v>
      </c>
      <c r="E168" s="8"/>
    </row>
    <row r="169" spans="1:5" ht="25.7" customHeight="1">
      <c r="A169" s="25" t="s">
        <v>304</v>
      </c>
      <c r="B169" s="25"/>
      <c r="C169" s="9">
        <v>42401.943148999999</v>
      </c>
      <c r="D169" s="9">
        <v>43557.81</v>
      </c>
      <c r="E169" s="9">
        <v>102.72597613495753</v>
      </c>
    </row>
    <row r="170" spans="1:5" ht="14.25" customHeight="1"/>
    <row r="171" spans="1:5" ht="14.25" customHeight="1"/>
    <row r="172" spans="1:5" ht="14.25" customHeight="1">
      <c r="B172" s="13"/>
    </row>
  </sheetData>
  <autoFilter ref="A3:E3"/>
  <mergeCells count="2">
    <mergeCell ref="B1:E1"/>
    <mergeCell ref="A169:B16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35" activePane="bottomLeft" state="frozen"/>
      <selection pane="bottomLeft" activeCell="I18" sqref="I18"/>
    </sheetView>
  </sheetViews>
  <sheetFormatPr defaultColWidth="10" defaultRowHeight="13.5"/>
  <cols>
    <col min="1" max="1" width="9.75" customWidth="1"/>
    <col min="2" max="2" width="33.875" customWidth="1"/>
    <col min="3" max="5" width="19" customWidth="1"/>
    <col min="6" max="6" width="9.75" customWidth="1"/>
  </cols>
  <sheetData>
    <row r="1" spans="1:5" ht="39.950000000000003" customHeight="1">
      <c r="A1" s="3"/>
      <c r="B1" s="23" t="s">
        <v>449</v>
      </c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378</v>
      </c>
      <c r="E3" s="5" t="s">
        <v>379</v>
      </c>
    </row>
    <row r="4" spans="1:5" ht="25.7" customHeight="1">
      <c r="A4" s="10" t="s">
        <v>450</v>
      </c>
      <c r="B4" s="10" t="s">
        <v>305</v>
      </c>
      <c r="C4" s="9">
        <v>2181.6286369999998</v>
      </c>
      <c r="D4" s="9">
        <v>2569.44</v>
      </c>
      <c r="E4" s="9">
        <v>117.77623177578413</v>
      </c>
    </row>
    <row r="5" spans="1:5" ht="25.7" customHeight="1">
      <c r="A5" s="7" t="s">
        <v>451</v>
      </c>
      <c r="B5" s="7" t="s">
        <v>306</v>
      </c>
      <c r="C5" s="8">
        <v>1155.957997</v>
      </c>
      <c r="D5" s="8">
        <v>1475.44</v>
      </c>
      <c r="E5" s="8">
        <v>127.63785568585845</v>
      </c>
    </row>
    <row r="6" spans="1:5" ht="25.7" customHeight="1">
      <c r="A6" s="7" t="s">
        <v>452</v>
      </c>
      <c r="B6" s="7" t="s">
        <v>307</v>
      </c>
      <c r="C6" s="8">
        <v>306.38326999999998</v>
      </c>
      <c r="D6" s="8">
        <v>330.1</v>
      </c>
      <c r="E6" s="8">
        <v>107.74086979357587</v>
      </c>
    </row>
    <row r="7" spans="1:5" ht="25.7" customHeight="1">
      <c r="A7" s="7" t="s">
        <v>453</v>
      </c>
      <c r="B7" s="7" t="s">
        <v>299</v>
      </c>
      <c r="C7" s="8">
        <v>330.5804</v>
      </c>
      <c r="D7" s="8">
        <v>359.5</v>
      </c>
      <c r="E7" s="8">
        <v>108.74812904818313</v>
      </c>
    </row>
    <row r="8" spans="1:5" ht="25.7" customHeight="1">
      <c r="A8" s="7" t="s">
        <v>454</v>
      </c>
      <c r="B8" s="7" t="s">
        <v>308</v>
      </c>
      <c r="C8" s="8">
        <v>388.70697000000001</v>
      </c>
      <c r="D8" s="8">
        <v>404.4</v>
      </c>
      <c r="E8" s="8">
        <v>104.03723915730146</v>
      </c>
    </row>
    <row r="9" spans="1:5" ht="25.7" customHeight="1">
      <c r="A9" s="10" t="s">
        <v>455</v>
      </c>
      <c r="B9" s="10" t="s">
        <v>309</v>
      </c>
      <c r="C9" s="9">
        <v>363.59814399999999</v>
      </c>
      <c r="D9" s="9">
        <v>533.1</v>
      </c>
      <c r="E9" s="9">
        <v>146.61791012882617</v>
      </c>
    </row>
    <row r="10" spans="1:5" ht="25.7" customHeight="1">
      <c r="A10" s="7" t="s">
        <v>456</v>
      </c>
      <c r="B10" s="7" t="s">
        <v>310</v>
      </c>
      <c r="C10" s="8">
        <v>231.39944399999999</v>
      </c>
      <c r="D10" s="8">
        <v>304.85000000000002</v>
      </c>
      <c r="E10" s="8">
        <v>131.74188957861108</v>
      </c>
    </row>
    <row r="11" spans="1:5" ht="25.7" customHeight="1">
      <c r="A11" s="7" t="s">
        <v>457</v>
      </c>
      <c r="B11" s="7" t="s">
        <v>311</v>
      </c>
      <c r="C11" s="8"/>
      <c r="D11" s="8">
        <v>1</v>
      </c>
      <c r="E11" s="8"/>
    </row>
    <row r="12" spans="1:5" ht="25.7" hidden="1" customHeight="1">
      <c r="A12" s="7" t="s">
        <v>458</v>
      </c>
      <c r="B12" s="7" t="s">
        <v>312</v>
      </c>
      <c r="C12" s="8"/>
      <c r="D12" s="8"/>
      <c r="E12" s="8"/>
    </row>
    <row r="13" spans="1:5" ht="25.7" hidden="1" customHeight="1">
      <c r="A13" s="7" t="s">
        <v>459</v>
      </c>
      <c r="B13" s="7" t="s">
        <v>460</v>
      </c>
      <c r="C13" s="8"/>
      <c r="D13" s="8"/>
      <c r="E13" s="8"/>
    </row>
    <row r="14" spans="1:5" ht="25.7" customHeight="1">
      <c r="A14" s="7" t="s">
        <v>461</v>
      </c>
      <c r="B14" s="7" t="s">
        <v>313</v>
      </c>
      <c r="C14" s="8"/>
      <c r="D14" s="8">
        <v>1</v>
      </c>
      <c r="E14" s="8"/>
    </row>
    <row r="15" spans="1:5" ht="25.7" customHeight="1">
      <c r="A15" s="7" t="s">
        <v>462</v>
      </c>
      <c r="B15" s="7" t="s">
        <v>314</v>
      </c>
      <c r="C15" s="8">
        <v>18.778300000000002</v>
      </c>
      <c r="D15" s="8">
        <v>20</v>
      </c>
      <c r="E15" s="8">
        <v>106.50591374086046</v>
      </c>
    </row>
    <row r="16" spans="1:5" ht="25.7" customHeight="1">
      <c r="A16" s="7" t="s">
        <v>463</v>
      </c>
      <c r="B16" s="7" t="s">
        <v>315</v>
      </c>
      <c r="C16" s="8"/>
      <c r="D16" s="8">
        <v>10</v>
      </c>
      <c r="E16" s="8"/>
    </row>
    <row r="17" spans="1:5" ht="25.7" customHeight="1">
      <c r="A17" s="7" t="s">
        <v>464</v>
      </c>
      <c r="B17" s="7" t="s">
        <v>316</v>
      </c>
      <c r="C17" s="8">
        <v>3.7311999999999999</v>
      </c>
      <c r="D17" s="8">
        <v>14.75</v>
      </c>
      <c r="E17" s="8">
        <v>395.31518010291597</v>
      </c>
    </row>
    <row r="18" spans="1:5" ht="25.7" customHeight="1">
      <c r="A18" s="7" t="s">
        <v>465</v>
      </c>
      <c r="B18" s="7" t="s">
        <v>317</v>
      </c>
      <c r="C18" s="8">
        <v>59.769199999999998</v>
      </c>
      <c r="D18" s="8">
        <v>130.5</v>
      </c>
      <c r="E18" s="8">
        <v>218.33988074125133</v>
      </c>
    </row>
    <row r="19" spans="1:5" ht="25.7" customHeight="1">
      <c r="A19" s="7" t="s">
        <v>466</v>
      </c>
      <c r="B19" s="7" t="s">
        <v>318</v>
      </c>
      <c r="C19" s="8">
        <v>49.92</v>
      </c>
      <c r="D19" s="8">
        <v>51</v>
      </c>
      <c r="E19" s="8">
        <v>102.16346153846153</v>
      </c>
    </row>
    <row r="20" spans="1:5" ht="25.7" customHeight="1">
      <c r="A20" s="10" t="s">
        <v>467</v>
      </c>
      <c r="B20" s="10" t="s">
        <v>319</v>
      </c>
      <c r="C20" s="9">
        <v>23.233599999999999</v>
      </c>
      <c r="D20" s="9">
        <v>24.4</v>
      </c>
      <c r="E20" s="9">
        <v>105.02031540527511</v>
      </c>
    </row>
    <row r="21" spans="1:5" ht="25.7" hidden="1" customHeight="1">
      <c r="A21" s="7" t="s">
        <v>468</v>
      </c>
      <c r="B21" s="7" t="s">
        <v>469</v>
      </c>
      <c r="C21" s="8"/>
      <c r="D21" s="8"/>
      <c r="E21" s="8"/>
    </row>
    <row r="22" spans="1:5" ht="25.7" hidden="1" customHeight="1">
      <c r="A22" s="7" t="s">
        <v>470</v>
      </c>
      <c r="B22" s="7" t="s">
        <v>471</v>
      </c>
      <c r="C22" s="8"/>
      <c r="D22" s="8"/>
      <c r="E22" s="8"/>
    </row>
    <row r="23" spans="1:5" ht="25.7" hidden="1" customHeight="1">
      <c r="A23" s="7" t="s">
        <v>472</v>
      </c>
      <c r="B23" s="7" t="s">
        <v>473</v>
      </c>
      <c r="C23" s="8"/>
      <c r="D23" s="8"/>
      <c r="E23" s="8"/>
    </row>
    <row r="24" spans="1:5" ht="25.7" hidden="1" customHeight="1">
      <c r="A24" s="7" t="s">
        <v>474</v>
      </c>
      <c r="B24" s="7" t="s">
        <v>475</v>
      </c>
      <c r="C24" s="8"/>
      <c r="D24" s="8"/>
      <c r="E24" s="8"/>
    </row>
    <row r="25" spans="1:5" ht="25.7" customHeight="1">
      <c r="A25" s="7" t="s">
        <v>476</v>
      </c>
      <c r="B25" s="7" t="s">
        <v>320</v>
      </c>
      <c r="C25" s="8">
        <v>23.233599999999999</v>
      </c>
      <c r="D25" s="8">
        <v>24.4</v>
      </c>
      <c r="E25" s="8">
        <v>105.02031540527511</v>
      </c>
    </row>
    <row r="26" spans="1:5" ht="25.7" hidden="1" customHeight="1">
      <c r="A26" s="7" t="s">
        <v>477</v>
      </c>
      <c r="B26" s="7" t="s">
        <v>478</v>
      </c>
      <c r="C26" s="8"/>
      <c r="D26" s="8"/>
      <c r="E26" s="8"/>
    </row>
    <row r="27" spans="1:5" ht="25.7" hidden="1" customHeight="1">
      <c r="A27" s="7" t="s">
        <v>479</v>
      </c>
      <c r="B27" s="7" t="s">
        <v>480</v>
      </c>
      <c r="C27" s="8"/>
      <c r="D27" s="8"/>
      <c r="E27" s="8"/>
    </row>
    <row r="28" spans="1:5" ht="25.7" hidden="1" customHeight="1">
      <c r="A28" s="10" t="s">
        <v>481</v>
      </c>
      <c r="B28" s="10" t="s">
        <v>482</v>
      </c>
      <c r="C28" s="9"/>
      <c r="D28" s="9"/>
      <c r="E28" s="9"/>
    </row>
    <row r="29" spans="1:5" ht="25.7" hidden="1" customHeight="1">
      <c r="A29" s="7" t="s">
        <v>483</v>
      </c>
      <c r="B29" s="7" t="s">
        <v>469</v>
      </c>
      <c r="C29" s="8"/>
      <c r="D29" s="8"/>
      <c r="E29" s="8"/>
    </row>
    <row r="30" spans="1:5" ht="25.7" hidden="1" customHeight="1">
      <c r="A30" s="7" t="s">
        <v>484</v>
      </c>
      <c r="B30" s="7" t="s">
        <v>471</v>
      </c>
      <c r="C30" s="8"/>
      <c r="D30" s="8"/>
      <c r="E30" s="8"/>
    </row>
    <row r="31" spans="1:5" ht="25.7" hidden="1" customHeight="1">
      <c r="A31" s="7" t="s">
        <v>485</v>
      </c>
      <c r="B31" s="7" t="s">
        <v>473</v>
      </c>
      <c r="C31" s="8"/>
      <c r="D31" s="8"/>
      <c r="E31" s="8"/>
    </row>
    <row r="32" spans="1:5" ht="25.7" hidden="1" customHeight="1">
      <c r="A32" s="7" t="s">
        <v>486</v>
      </c>
      <c r="B32" s="7" t="s">
        <v>320</v>
      </c>
      <c r="C32" s="8"/>
      <c r="D32" s="8"/>
      <c r="E32" s="8"/>
    </row>
    <row r="33" spans="1:5" ht="25.7" hidden="1" customHeight="1">
      <c r="A33" s="7" t="s">
        <v>487</v>
      </c>
      <c r="B33" s="7" t="s">
        <v>478</v>
      </c>
      <c r="C33" s="8"/>
      <c r="D33" s="8"/>
      <c r="E33" s="8"/>
    </row>
    <row r="34" spans="1:5" ht="25.7" hidden="1" customHeight="1">
      <c r="A34" s="7" t="s">
        <v>488</v>
      </c>
      <c r="B34" s="7" t="s">
        <v>480</v>
      </c>
      <c r="C34" s="8"/>
      <c r="D34" s="8"/>
      <c r="E34" s="8"/>
    </row>
    <row r="35" spans="1:5" ht="25.7" customHeight="1">
      <c r="A35" s="10" t="s">
        <v>489</v>
      </c>
      <c r="B35" s="10" t="s">
        <v>321</v>
      </c>
      <c r="C35" s="9">
        <v>2072.9021160000002</v>
      </c>
      <c r="D35" s="9">
        <v>3043.59</v>
      </c>
      <c r="E35" s="9">
        <v>146.82748290464863</v>
      </c>
    </row>
    <row r="36" spans="1:5" ht="25.7" customHeight="1">
      <c r="A36" s="7" t="s">
        <v>490</v>
      </c>
      <c r="B36" s="7" t="s">
        <v>322</v>
      </c>
      <c r="C36" s="8">
        <v>1934.9700110000001</v>
      </c>
      <c r="D36" s="8">
        <v>2851.83</v>
      </c>
      <c r="E36" s="8">
        <v>147.38367952928445</v>
      </c>
    </row>
    <row r="37" spans="1:5" ht="25.7" customHeight="1">
      <c r="A37" s="7" t="s">
        <v>491</v>
      </c>
      <c r="B37" s="7" t="s">
        <v>323</v>
      </c>
      <c r="C37" s="8">
        <v>137.93210500000001</v>
      </c>
      <c r="D37" s="8">
        <v>191.76</v>
      </c>
      <c r="E37" s="8">
        <v>139.02492099283194</v>
      </c>
    </row>
    <row r="38" spans="1:5" ht="25.7" customHeight="1">
      <c r="A38" s="10" t="s">
        <v>492</v>
      </c>
      <c r="B38" s="10" t="s">
        <v>493</v>
      </c>
      <c r="C38" s="9"/>
      <c r="D38" s="9">
        <v>4.3</v>
      </c>
      <c r="E38" s="9"/>
    </row>
    <row r="39" spans="1:5" ht="25.7" customHeight="1">
      <c r="A39" s="7" t="s">
        <v>494</v>
      </c>
      <c r="B39" s="7" t="s">
        <v>495</v>
      </c>
      <c r="C39" s="8"/>
      <c r="D39" s="8">
        <v>4.3</v>
      </c>
      <c r="E39" s="8"/>
    </row>
    <row r="40" spans="1:5" ht="25.7" hidden="1" customHeight="1">
      <c r="A40" s="7" t="s">
        <v>496</v>
      </c>
      <c r="B40" s="7" t="s">
        <v>497</v>
      </c>
      <c r="C40" s="8"/>
      <c r="D40" s="8"/>
      <c r="E40" s="8"/>
    </row>
    <row r="41" spans="1:5" ht="25.7" hidden="1" customHeight="1">
      <c r="A41" s="10" t="s">
        <v>498</v>
      </c>
      <c r="B41" s="10" t="s">
        <v>499</v>
      </c>
      <c r="C41" s="9"/>
      <c r="D41" s="9"/>
      <c r="E41" s="9"/>
    </row>
    <row r="42" spans="1:5" ht="25.7" hidden="1" customHeight="1">
      <c r="A42" s="7" t="s">
        <v>500</v>
      </c>
      <c r="B42" s="7" t="s">
        <v>501</v>
      </c>
      <c r="C42" s="8"/>
      <c r="D42" s="8"/>
      <c r="E42" s="8"/>
    </row>
    <row r="43" spans="1:5" ht="25.7" hidden="1" customHeight="1">
      <c r="A43" s="7" t="s">
        <v>502</v>
      </c>
      <c r="B43" s="7" t="s">
        <v>503</v>
      </c>
      <c r="C43" s="8"/>
      <c r="D43" s="8"/>
      <c r="E43" s="8"/>
    </row>
    <row r="44" spans="1:5" ht="25.7" hidden="1" customHeight="1">
      <c r="A44" s="10" t="s">
        <v>504</v>
      </c>
      <c r="B44" s="10" t="s">
        <v>505</v>
      </c>
      <c r="C44" s="9"/>
      <c r="D44" s="9"/>
      <c r="E44" s="9"/>
    </row>
    <row r="45" spans="1:5" ht="25.7" hidden="1" customHeight="1">
      <c r="A45" s="7" t="s">
        <v>506</v>
      </c>
      <c r="B45" s="7"/>
      <c r="C45" s="8"/>
      <c r="D45" s="8"/>
      <c r="E45" s="8"/>
    </row>
    <row r="46" spans="1:5" ht="25.7" customHeight="1">
      <c r="A46" s="10" t="s">
        <v>507</v>
      </c>
      <c r="B46" s="10" t="s">
        <v>324</v>
      </c>
      <c r="C46" s="9">
        <v>50.130769999999998</v>
      </c>
      <c r="D46" s="9">
        <v>93.24</v>
      </c>
      <c r="E46" s="9">
        <v>185.99355246288857</v>
      </c>
    </row>
    <row r="47" spans="1:5" ht="25.7" customHeight="1">
      <c r="A47" s="7" t="s">
        <v>508</v>
      </c>
      <c r="B47" s="7" t="s">
        <v>325</v>
      </c>
      <c r="C47" s="8">
        <v>50.130769999999998</v>
      </c>
      <c r="D47" s="8">
        <v>93.24</v>
      </c>
      <c r="E47" s="8">
        <v>185.99355246288857</v>
      </c>
    </row>
    <row r="48" spans="1:5" ht="25.7" hidden="1" customHeight="1">
      <c r="A48" s="7" t="s">
        <v>509</v>
      </c>
      <c r="B48" s="7" t="s">
        <v>510</v>
      </c>
      <c r="C48" s="8"/>
      <c r="D48" s="8"/>
      <c r="E48" s="8"/>
    </row>
    <row r="49" spans="1:5" ht="25.7" hidden="1" customHeight="1">
      <c r="A49" s="7" t="s">
        <v>511</v>
      </c>
      <c r="B49" s="7" t="s">
        <v>512</v>
      </c>
      <c r="C49" s="8"/>
      <c r="D49" s="8"/>
      <c r="E49" s="8"/>
    </row>
    <row r="50" spans="1:5" ht="25.7" hidden="1" customHeight="1">
      <c r="A50" s="7" t="s">
        <v>513</v>
      </c>
      <c r="B50" s="7" t="s">
        <v>514</v>
      </c>
      <c r="C50" s="8"/>
      <c r="D50" s="8"/>
      <c r="E50" s="8"/>
    </row>
    <row r="51" spans="1:5" ht="25.7" hidden="1" customHeight="1">
      <c r="A51" s="7" t="s">
        <v>515</v>
      </c>
      <c r="B51" s="7" t="s">
        <v>516</v>
      </c>
      <c r="C51" s="8"/>
      <c r="D51" s="8"/>
      <c r="E51" s="8"/>
    </row>
    <row r="52" spans="1:5" ht="25.7" hidden="1" customHeight="1">
      <c r="A52" s="10" t="s">
        <v>517</v>
      </c>
      <c r="B52" s="10" t="s">
        <v>518</v>
      </c>
      <c r="C52" s="9"/>
      <c r="D52" s="9"/>
      <c r="E52" s="9"/>
    </row>
    <row r="53" spans="1:5" ht="25.7" hidden="1" customHeight="1">
      <c r="A53" s="7" t="s">
        <v>519</v>
      </c>
      <c r="B53" s="7" t="s">
        <v>520</v>
      </c>
      <c r="C53" s="8"/>
      <c r="D53" s="8"/>
      <c r="E53" s="8"/>
    </row>
    <row r="54" spans="1:5" ht="25.7" hidden="1" customHeight="1">
      <c r="A54" s="10" t="s">
        <v>521</v>
      </c>
      <c r="B54" s="10" t="s">
        <v>522</v>
      </c>
      <c r="C54" s="9"/>
      <c r="D54" s="9"/>
      <c r="E54" s="9"/>
    </row>
    <row r="55" spans="1:5" ht="25.7" hidden="1" customHeight="1">
      <c r="A55" s="7" t="s">
        <v>523</v>
      </c>
      <c r="B55" s="7" t="s">
        <v>524</v>
      </c>
      <c r="C55" s="8"/>
      <c r="D55" s="8"/>
      <c r="E55" s="8"/>
    </row>
    <row r="56" spans="1:5" ht="25.7" hidden="1" customHeight="1">
      <c r="A56" s="10" t="s">
        <v>525</v>
      </c>
      <c r="B56" s="10" t="s">
        <v>526</v>
      </c>
      <c r="C56" s="9"/>
      <c r="D56" s="9"/>
      <c r="E56" s="9"/>
    </row>
    <row r="57" spans="1:5" ht="25.7" hidden="1" customHeight="1">
      <c r="A57" s="7" t="s">
        <v>527</v>
      </c>
      <c r="B57" s="7" t="s">
        <v>528</v>
      </c>
      <c r="C57" s="8"/>
      <c r="D57" s="8"/>
      <c r="E57" s="8"/>
    </row>
    <row r="58" spans="1:5" ht="25.7" hidden="1" customHeight="1">
      <c r="A58" s="7" t="s">
        <v>529</v>
      </c>
      <c r="B58" s="7" t="s">
        <v>526</v>
      </c>
      <c r="C58" s="8"/>
      <c r="D58" s="8"/>
      <c r="E58" s="8"/>
    </row>
    <row r="59" spans="1:5" ht="25.7" customHeight="1">
      <c r="A59" s="6"/>
      <c r="B59" s="5" t="s">
        <v>326</v>
      </c>
      <c r="C59" s="9">
        <v>4691.4932669999998</v>
      </c>
      <c r="D59" s="9">
        <v>6268.07</v>
      </c>
      <c r="E59" s="8">
        <v>133.60500896568803</v>
      </c>
    </row>
  </sheetData>
  <mergeCells count="1">
    <mergeCell ref="B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17" sqref="H17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3" t="s">
        <v>18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327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328</v>
      </c>
      <c r="B4" s="6"/>
      <c r="C4" s="6"/>
      <c r="D4" s="6"/>
    </row>
    <row r="5" spans="1:4" ht="25.7" customHeight="1">
      <c r="A5" s="6" t="s">
        <v>329</v>
      </c>
      <c r="B5" s="6">
        <v>1779.3</v>
      </c>
      <c r="C5" s="6">
        <v>134.19999999999999</v>
      </c>
      <c r="D5" s="6">
        <v>7.54</v>
      </c>
    </row>
    <row r="6" spans="1:4" ht="25.7" customHeight="1">
      <c r="A6" s="6"/>
      <c r="B6" s="6"/>
      <c r="C6" s="6"/>
      <c r="D6" s="6"/>
    </row>
    <row r="7" spans="1:4" ht="25.7" customHeight="1">
      <c r="A7" s="5" t="s">
        <v>330</v>
      </c>
      <c r="B7" s="6">
        <v>1779.3</v>
      </c>
      <c r="C7" s="6">
        <v>134.19999999999999</v>
      </c>
      <c r="D7" s="6">
        <v>7.54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14" sqref="I14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23" t="s">
        <v>1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6">
        <v>30000</v>
      </c>
      <c r="C4" s="6">
        <v>30000</v>
      </c>
      <c r="D4" s="6">
        <v>30000</v>
      </c>
      <c r="E4" s="6">
        <v>100</v>
      </c>
    </row>
    <row r="5" spans="1:5" ht="25.7" customHeight="1">
      <c r="A5" s="6" t="s">
        <v>34</v>
      </c>
      <c r="B5" s="6">
        <v>6462.84</v>
      </c>
      <c r="C5" s="6">
        <v>12401.94</v>
      </c>
      <c r="D5" s="6">
        <v>12401.94</v>
      </c>
      <c r="E5" s="6">
        <v>100</v>
      </c>
    </row>
    <row r="6" spans="1:5" ht="25.7" customHeight="1">
      <c r="A6" s="6"/>
      <c r="B6" s="6"/>
      <c r="C6" s="6"/>
      <c r="D6" s="6"/>
      <c r="E6" s="6"/>
    </row>
    <row r="7" spans="1:5" ht="25.7" customHeight="1">
      <c r="A7" s="5" t="s">
        <v>35</v>
      </c>
      <c r="B7" s="6">
        <f>SUM(B4:B6)</f>
        <v>36462.839999999997</v>
      </c>
      <c r="C7" s="6">
        <f>SUM(C4:C6)</f>
        <v>42401.94</v>
      </c>
      <c r="D7" s="6">
        <f>SUM(D4:D6)</f>
        <v>42401.94</v>
      </c>
      <c r="E7" s="6">
        <v>100</v>
      </c>
    </row>
    <row r="8" spans="1:5" ht="25.7" customHeight="1">
      <c r="A8" s="6"/>
      <c r="B8" s="6"/>
      <c r="C8" s="6"/>
      <c r="D8" s="6"/>
      <c r="E8" s="6"/>
    </row>
    <row r="9" spans="1:5" ht="25.7" customHeight="1">
      <c r="A9" s="24" t="s">
        <v>36</v>
      </c>
      <c r="B9" s="24"/>
      <c r="C9" s="24"/>
      <c r="D9" s="24"/>
      <c r="E9" s="24"/>
    </row>
  </sheetData>
  <mergeCells count="2">
    <mergeCell ref="A1:E1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ySplit="3" topLeftCell="A13" activePane="bottomLeft" state="frozen"/>
      <selection pane="bottomLeft" activeCell="G28" sqref="G28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3" t="s">
        <v>19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56</v>
      </c>
      <c r="B3" s="5" t="s">
        <v>31</v>
      </c>
      <c r="C3" s="5" t="s">
        <v>378</v>
      </c>
      <c r="D3" s="5" t="s">
        <v>379</v>
      </c>
    </row>
    <row r="4" spans="1:4" ht="25.7" customHeight="1">
      <c r="A4" s="7" t="s">
        <v>46</v>
      </c>
      <c r="B4" s="8">
        <v>132.2175</v>
      </c>
      <c r="C4" s="8">
        <v>8.4</v>
      </c>
      <c r="D4" s="8">
        <v>6.353168075330422</v>
      </c>
    </row>
    <row r="5" spans="1:4" ht="25.7" customHeight="1">
      <c r="A5" s="7" t="s">
        <v>332</v>
      </c>
      <c r="B5" s="8">
        <v>132.2175</v>
      </c>
      <c r="C5" s="8">
        <v>8.4</v>
      </c>
      <c r="D5" s="8">
        <v>6.353168075330422</v>
      </c>
    </row>
    <row r="6" spans="1:4" ht="25.7" customHeight="1">
      <c r="A6" s="7" t="s">
        <v>333</v>
      </c>
      <c r="B6" s="8">
        <v>4.2175000000000002</v>
      </c>
      <c r="C6" s="8">
        <v>8.4</v>
      </c>
      <c r="D6" s="8">
        <v>199.1701244813278</v>
      </c>
    </row>
    <row r="7" spans="1:4" ht="25.7" customHeight="1">
      <c r="A7" s="7" t="s">
        <v>334</v>
      </c>
      <c r="B7" s="8">
        <v>128</v>
      </c>
      <c r="C7" s="8"/>
      <c r="D7" s="8">
        <v>0</v>
      </c>
    </row>
    <row r="8" spans="1:4" ht="25.7" customHeight="1">
      <c r="A8" s="7" t="s">
        <v>49</v>
      </c>
      <c r="B8" s="8">
        <v>474.30790000000002</v>
      </c>
      <c r="C8" s="8">
        <v>125.7</v>
      </c>
      <c r="D8" s="8">
        <v>26.501772371912846</v>
      </c>
    </row>
    <row r="9" spans="1:4" ht="25.7" customHeight="1">
      <c r="A9" s="7" t="s">
        <v>335</v>
      </c>
      <c r="B9" s="8">
        <v>474.30790000000002</v>
      </c>
      <c r="C9" s="8">
        <v>125.7</v>
      </c>
      <c r="D9" s="8">
        <v>26.501772371912846</v>
      </c>
    </row>
    <row r="10" spans="1:4" ht="25.7" customHeight="1">
      <c r="A10" s="7" t="s">
        <v>336</v>
      </c>
      <c r="B10" s="8">
        <v>474.30790000000002</v>
      </c>
      <c r="C10" s="8">
        <v>125.7</v>
      </c>
      <c r="D10" s="8">
        <v>26.501772371912843</v>
      </c>
    </row>
    <row r="11" spans="1:4" ht="25.7" customHeight="1">
      <c r="A11" s="7" t="s">
        <v>54</v>
      </c>
      <c r="B11" s="8">
        <v>1172.7699</v>
      </c>
      <c r="C11" s="8">
        <v>0.1</v>
      </c>
      <c r="D11" s="8">
        <v>8.5268218428866567E-3</v>
      </c>
    </row>
    <row r="12" spans="1:4" ht="25.7" customHeight="1">
      <c r="A12" s="7" t="s">
        <v>337</v>
      </c>
      <c r="B12" s="8">
        <v>1172.7699</v>
      </c>
      <c r="C12" s="8">
        <v>0.1</v>
      </c>
      <c r="D12" s="8">
        <v>8.5268218428866567E-3</v>
      </c>
    </row>
    <row r="13" spans="1:4" ht="25.7" customHeight="1">
      <c r="A13" s="7" t="s">
        <v>338</v>
      </c>
      <c r="B13" s="8">
        <v>1172.7699</v>
      </c>
      <c r="C13" s="8">
        <v>0.1</v>
      </c>
      <c r="D13" s="8">
        <v>8.5268218428866567E-3</v>
      </c>
    </row>
    <row r="14" spans="1:4" ht="25.7" customHeight="1">
      <c r="A14" s="5" t="s">
        <v>339</v>
      </c>
      <c r="B14" s="9">
        <v>1779.2953</v>
      </c>
      <c r="C14" s="9">
        <v>134.19999999999999</v>
      </c>
      <c r="D14" s="8">
        <v>7.5423118354777872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9" sqref="G19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3" t="s">
        <v>20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340</v>
      </c>
      <c r="B3" s="5" t="s">
        <v>31</v>
      </c>
      <c r="C3" s="5" t="s">
        <v>378</v>
      </c>
      <c r="D3" s="5" t="s">
        <v>379</v>
      </c>
    </row>
    <row r="4" spans="1:4" ht="25.7" customHeight="1">
      <c r="A4" s="14" t="s">
        <v>342</v>
      </c>
      <c r="B4" s="6"/>
      <c r="C4" s="6"/>
      <c r="D4" s="6"/>
    </row>
    <row r="5" spans="1:4" ht="25.7" customHeight="1">
      <c r="A5" s="14" t="s">
        <v>343</v>
      </c>
      <c r="B5" s="6"/>
      <c r="C5" s="6"/>
      <c r="D5" s="6"/>
    </row>
    <row r="6" spans="1:4" ht="25.7" customHeight="1">
      <c r="A6" s="6" t="s">
        <v>344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345</v>
      </c>
      <c r="B8" s="6"/>
      <c r="C8" s="6"/>
      <c r="D8" s="6"/>
    </row>
    <row r="9" spans="1:4" ht="25.7" customHeight="1">
      <c r="A9" s="14" t="s">
        <v>346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28" t="s">
        <v>331</v>
      </c>
      <c r="B11" s="28"/>
      <c r="C11" s="28"/>
      <c r="D11" s="28"/>
    </row>
    <row r="12" spans="1:4" ht="25.7" customHeight="1">
      <c r="A12" s="28" t="s">
        <v>347</v>
      </c>
      <c r="B12" s="28"/>
      <c r="C12" s="28"/>
      <c r="D12" s="28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18" sqref="G18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3" t="s">
        <v>21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340</v>
      </c>
      <c r="B3" s="5" t="s">
        <v>31</v>
      </c>
      <c r="C3" s="5" t="s">
        <v>378</v>
      </c>
      <c r="D3" s="5" t="s">
        <v>379</v>
      </c>
    </row>
    <row r="4" spans="1:4" ht="25.7" customHeight="1">
      <c r="A4" s="14" t="s">
        <v>348</v>
      </c>
      <c r="B4" s="6"/>
      <c r="C4" s="6"/>
      <c r="D4" s="6"/>
    </row>
    <row r="5" spans="1:4" ht="25.7" customHeight="1">
      <c r="A5" s="14" t="s">
        <v>349</v>
      </c>
      <c r="B5" s="6"/>
      <c r="C5" s="6"/>
      <c r="D5" s="6"/>
    </row>
    <row r="6" spans="1:4" ht="25.7" customHeight="1">
      <c r="A6" s="6" t="s">
        <v>350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339</v>
      </c>
      <c r="B9" s="6"/>
      <c r="C9" s="6"/>
      <c r="D9" s="6"/>
    </row>
    <row r="10" spans="1:4" ht="25.7" customHeight="1">
      <c r="A10" s="14" t="s">
        <v>351</v>
      </c>
      <c r="B10" s="6"/>
      <c r="C10" s="6"/>
      <c r="D10" s="6"/>
    </row>
    <row r="11" spans="1:4" ht="25.7" customHeight="1">
      <c r="A11" s="14" t="s">
        <v>352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28" t="s">
        <v>353</v>
      </c>
      <c r="B13" s="28"/>
      <c r="C13" s="28"/>
      <c r="D13" s="28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3" t="s">
        <v>22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354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355</v>
      </c>
      <c r="B4" s="6"/>
      <c r="C4" s="6"/>
      <c r="D4" s="6"/>
    </row>
    <row r="5" spans="1:4" ht="25.7" customHeight="1">
      <c r="A5" s="6" t="s">
        <v>356</v>
      </c>
      <c r="B5" s="6"/>
      <c r="C5" s="6"/>
      <c r="D5" s="6"/>
    </row>
    <row r="6" spans="1:4" ht="25.7" customHeight="1">
      <c r="A6" s="6" t="s">
        <v>530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358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20" sqref="H20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3" t="s">
        <v>23</v>
      </c>
      <c r="B1" s="23"/>
      <c r="C1" s="23"/>
      <c r="D1" s="23"/>
    </row>
    <row r="2" spans="1:4" ht="22.7" customHeight="1">
      <c r="A2" s="3"/>
      <c r="B2" s="3"/>
      <c r="C2" s="3"/>
      <c r="D2" s="18" t="s">
        <v>37</v>
      </c>
    </row>
    <row r="3" spans="1:4" ht="34.15" customHeight="1">
      <c r="A3" s="5" t="s">
        <v>354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359</v>
      </c>
      <c r="B4" s="6"/>
      <c r="C4" s="6"/>
      <c r="D4" s="6"/>
    </row>
    <row r="5" spans="1:4" ht="25.7" customHeight="1">
      <c r="A5" s="6" t="s">
        <v>360</v>
      </c>
      <c r="B5" s="6"/>
      <c r="C5" s="6"/>
      <c r="D5" s="6"/>
    </row>
    <row r="6" spans="1:4" ht="25.7" customHeight="1">
      <c r="A6" s="6" t="s">
        <v>361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358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2" workbookViewId="0">
      <selection activeCell="K12" sqref="K12"/>
    </sheetView>
  </sheetViews>
  <sheetFormatPr defaultColWidth="10" defaultRowHeight="13.5"/>
  <cols>
    <col min="1" max="1" width="7.125" style="21" customWidth="1"/>
    <col min="2" max="2" width="21" customWidth="1"/>
    <col min="3" max="4" width="15.875" style="21" customWidth="1"/>
    <col min="5" max="5" width="19" style="21" customWidth="1"/>
    <col min="6" max="6" width="9.75" customWidth="1"/>
  </cols>
  <sheetData>
    <row r="1" spans="1:5" ht="39.950000000000003" customHeight="1">
      <c r="A1" s="23" t="s">
        <v>531</v>
      </c>
      <c r="B1" s="23"/>
      <c r="C1" s="23"/>
      <c r="D1" s="23"/>
      <c r="E1" s="23"/>
    </row>
    <row r="2" spans="1:5" ht="22.7" customHeight="1">
      <c r="A2" s="18"/>
      <c r="B2" s="3"/>
      <c r="C2" s="18"/>
      <c r="D2" s="18"/>
      <c r="E2" s="18" t="s">
        <v>37</v>
      </c>
    </row>
    <row r="3" spans="1:5" ht="34.15" customHeight="1">
      <c r="A3" s="22" t="s">
        <v>363</v>
      </c>
      <c r="B3" s="5" t="s">
        <v>364</v>
      </c>
      <c r="C3" s="5" t="s">
        <v>31</v>
      </c>
      <c r="D3" s="5" t="s">
        <v>378</v>
      </c>
      <c r="E3" s="5" t="s">
        <v>379</v>
      </c>
    </row>
    <row r="4" spans="1:5" ht="25.7" customHeight="1">
      <c r="A4" s="35">
        <v>1</v>
      </c>
      <c r="B4" s="34" t="s">
        <v>538</v>
      </c>
      <c r="C4" s="35">
        <v>25</v>
      </c>
      <c r="D4" s="35">
        <v>35</v>
      </c>
      <c r="E4" s="35">
        <f>D4/C4*100</f>
        <v>140</v>
      </c>
    </row>
    <row r="5" spans="1:5" ht="25.7" customHeight="1">
      <c r="A5" s="35">
        <v>2</v>
      </c>
      <c r="B5" s="34" t="s">
        <v>539</v>
      </c>
      <c r="C5" s="35">
        <v>25</v>
      </c>
      <c r="D5" s="35">
        <v>35</v>
      </c>
      <c r="E5" s="35">
        <f t="shared" ref="E5:E16" si="0">D5/C5*100</f>
        <v>140</v>
      </c>
    </row>
    <row r="6" spans="1:5" ht="25.7" customHeight="1">
      <c r="A6" s="35">
        <v>3</v>
      </c>
      <c r="B6" s="34" t="s">
        <v>540</v>
      </c>
      <c r="C6" s="35">
        <v>25</v>
      </c>
      <c r="D6" s="35">
        <v>35</v>
      </c>
      <c r="E6" s="35">
        <f t="shared" si="0"/>
        <v>140</v>
      </c>
    </row>
    <row r="7" spans="1:5" ht="25.7" customHeight="1">
      <c r="A7" s="35">
        <v>4</v>
      </c>
      <c r="B7" s="34" t="s">
        <v>541</v>
      </c>
      <c r="C7" s="35">
        <v>25</v>
      </c>
      <c r="D7" s="35">
        <v>35</v>
      </c>
      <c r="E7" s="35">
        <f t="shared" si="0"/>
        <v>140</v>
      </c>
    </row>
    <row r="8" spans="1:5" ht="25.7" customHeight="1">
      <c r="A8" s="35">
        <v>5</v>
      </c>
      <c r="B8" s="34" t="s">
        <v>542</v>
      </c>
      <c r="C8" s="35">
        <v>25</v>
      </c>
      <c r="D8" s="35">
        <v>35</v>
      </c>
      <c r="E8" s="35">
        <f t="shared" si="0"/>
        <v>140</v>
      </c>
    </row>
    <row r="9" spans="1:5" ht="25.7" customHeight="1">
      <c r="A9" s="35">
        <v>6</v>
      </c>
      <c r="B9" s="34" t="s">
        <v>543</v>
      </c>
      <c r="C9" s="35">
        <v>25</v>
      </c>
      <c r="D9" s="35">
        <v>35</v>
      </c>
      <c r="E9" s="35">
        <f t="shared" si="0"/>
        <v>140</v>
      </c>
    </row>
    <row r="10" spans="1:5" ht="25.7" customHeight="1">
      <c r="A10" s="35">
        <v>7</v>
      </c>
      <c r="B10" s="34" t="s">
        <v>544</v>
      </c>
      <c r="C10" s="35">
        <v>25</v>
      </c>
      <c r="D10" s="35">
        <v>35</v>
      </c>
      <c r="E10" s="35">
        <f t="shared" si="0"/>
        <v>140</v>
      </c>
    </row>
    <row r="11" spans="1:5" ht="25.7" customHeight="1">
      <c r="A11" s="35">
        <v>8</v>
      </c>
      <c r="B11" s="34" t="s">
        <v>545</v>
      </c>
      <c r="C11" s="35">
        <v>25</v>
      </c>
      <c r="D11" s="35">
        <v>35</v>
      </c>
      <c r="E11" s="35">
        <f t="shared" si="0"/>
        <v>140</v>
      </c>
    </row>
    <row r="12" spans="1:5" ht="25.7" customHeight="1">
      <c r="A12" s="35">
        <v>9</v>
      </c>
      <c r="B12" s="34" t="s">
        <v>546</v>
      </c>
      <c r="C12" s="35">
        <v>25</v>
      </c>
      <c r="D12" s="35">
        <v>35</v>
      </c>
      <c r="E12" s="35">
        <f t="shared" si="0"/>
        <v>140</v>
      </c>
    </row>
    <row r="13" spans="1:5" ht="25.7" customHeight="1">
      <c r="A13" s="35">
        <v>10</v>
      </c>
      <c r="B13" s="34" t="s">
        <v>547</v>
      </c>
      <c r="C13" s="35">
        <v>25</v>
      </c>
      <c r="D13" s="35">
        <v>35</v>
      </c>
      <c r="E13" s="35">
        <f t="shared" si="0"/>
        <v>140</v>
      </c>
    </row>
    <row r="14" spans="1:5" ht="25.7" customHeight="1">
      <c r="A14" s="35">
        <v>11</v>
      </c>
      <c r="B14" s="34" t="s">
        <v>548</v>
      </c>
      <c r="C14" s="35">
        <v>25</v>
      </c>
      <c r="D14" s="35">
        <v>35</v>
      </c>
      <c r="E14" s="35">
        <f t="shared" si="0"/>
        <v>140</v>
      </c>
    </row>
    <row r="15" spans="1:5" ht="25.7" customHeight="1">
      <c r="A15" s="35">
        <v>12</v>
      </c>
      <c r="B15" s="34" t="s">
        <v>549</v>
      </c>
      <c r="C15" s="35">
        <v>25</v>
      </c>
      <c r="D15" s="35">
        <v>35</v>
      </c>
      <c r="E15" s="35">
        <f t="shared" si="0"/>
        <v>140</v>
      </c>
    </row>
    <row r="16" spans="1:5" ht="25.7" customHeight="1">
      <c r="A16" s="35">
        <v>13</v>
      </c>
      <c r="B16" s="34" t="s">
        <v>550</v>
      </c>
      <c r="C16" s="35">
        <v>25</v>
      </c>
      <c r="D16" s="35">
        <v>35</v>
      </c>
      <c r="E16" s="35">
        <f t="shared" si="0"/>
        <v>140</v>
      </c>
    </row>
    <row r="17" spans="1:5" ht="25.7" customHeight="1">
      <c r="A17" s="35"/>
      <c r="B17" s="35" t="s">
        <v>365</v>
      </c>
      <c r="C17" s="35">
        <f>SUM(C4:C16)</f>
        <v>325</v>
      </c>
      <c r="D17" s="35">
        <f>SUM(D4:D16)</f>
        <v>455</v>
      </c>
      <c r="E17" s="35">
        <v>140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F19" sqref="F19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3" t="s">
        <v>25</v>
      </c>
      <c r="B1" s="23"/>
      <c r="C1" s="23"/>
      <c r="D1" s="23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366</v>
      </c>
      <c r="B3" s="5" t="s">
        <v>31</v>
      </c>
      <c r="C3" s="5" t="s">
        <v>378</v>
      </c>
      <c r="D3" s="5" t="s">
        <v>379</v>
      </c>
    </row>
    <row r="4" spans="1:4" ht="25.7" customHeight="1">
      <c r="A4" s="6" t="s">
        <v>368</v>
      </c>
      <c r="B4" s="8">
        <v>0</v>
      </c>
      <c r="C4" s="8">
        <v>10</v>
      </c>
      <c r="D4" s="8"/>
    </row>
    <row r="5" spans="1:4" ht="25.7" customHeight="1">
      <c r="A5" s="6" t="s">
        <v>314</v>
      </c>
      <c r="B5" s="8">
        <v>18.78</v>
      </c>
      <c r="C5" s="8">
        <v>20</v>
      </c>
      <c r="D5" s="8">
        <f>C5/B5*100</f>
        <v>106.49627263045794</v>
      </c>
    </row>
    <row r="6" spans="1:4" ht="25.7" customHeight="1">
      <c r="A6" s="6" t="s">
        <v>369</v>
      </c>
      <c r="B6" s="8">
        <v>3.73</v>
      </c>
      <c r="C6" s="8">
        <v>14.75</v>
      </c>
      <c r="D6" s="8">
        <f>C6/B6*100</f>
        <v>395.4423592493298</v>
      </c>
    </row>
    <row r="7" spans="1:4" ht="25.7" customHeight="1">
      <c r="A7" s="6" t="s">
        <v>370</v>
      </c>
      <c r="B7" s="8">
        <v>0</v>
      </c>
      <c r="C7" s="8">
        <v>0</v>
      </c>
      <c r="D7" s="8"/>
    </row>
    <row r="8" spans="1:4" ht="25.7" customHeight="1">
      <c r="A8" s="6" t="s">
        <v>532</v>
      </c>
      <c r="B8" s="8">
        <v>3.73</v>
      </c>
      <c r="C8" s="8">
        <v>14.75</v>
      </c>
      <c r="D8" s="8">
        <f>C8/B8*100</f>
        <v>395.4423592493298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304</v>
      </c>
      <c r="B10" s="9">
        <v>22.51</v>
      </c>
      <c r="C10" s="9">
        <v>44.75</v>
      </c>
      <c r="D10" s="8">
        <f>C10/B10*100</f>
        <v>198.80053309640158</v>
      </c>
    </row>
    <row r="11" spans="1:4" ht="25.7" customHeight="1">
      <c r="A11" s="28" t="s">
        <v>563</v>
      </c>
      <c r="B11" s="28"/>
      <c r="C11" s="28"/>
      <c r="D11" s="28"/>
    </row>
  </sheetData>
  <mergeCells count="2">
    <mergeCell ref="A1:D1"/>
    <mergeCell ref="A11:D1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8" workbookViewId="0">
      <selection activeCell="G11" sqref="G11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9" t="s">
        <v>533</v>
      </c>
    </row>
    <row r="2" spans="1:1" ht="25.7" customHeight="1">
      <c r="A2" s="16" t="s">
        <v>534</v>
      </c>
    </row>
    <row r="3" spans="1:1" ht="34.15" customHeight="1">
      <c r="A3" s="17" t="s">
        <v>565</v>
      </c>
    </row>
    <row r="4" spans="1:1" ht="25.7" customHeight="1">
      <c r="A4" s="16" t="s">
        <v>535</v>
      </c>
    </row>
    <row r="5" spans="1:1" ht="42.75" customHeight="1">
      <c r="A5" s="17" t="s">
        <v>557</v>
      </c>
    </row>
    <row r="6" spans="1:1" ht="25.7" customHeight="1">
      <c r="A6" s="16" t="s">
        <v>536</v>
      </c>
    </row>
    <row r="7" spans="1:1" ht="82.7" customHeight="1">
      <c r="A7" s="17" t="s">
        <v>558</v>
      </c>
    </row>
    <row r="8" spans="1:1" ht="25.7" customHeight="1">
      <c r="A8" s="16" t="s">
        <v>537</v>
      </c>
    </row>
    <row r="9" spans="1:1" ht="76.900000000000006" customHeight="1">
      <c r="A9" s="17" t="s">
        <v>566</v>
      </c>
    </row>
    <row r="10" spans="1:1" ht="85.5" customHeight="1">
      <c r="A10" s="17" t="s">
        <v>567</v>
      </c>
    </row>
    <row r="11" spans="1:1" ht="88.35" customHeight="1">
      <c r="A11" s="17" t="s">
        <v>569</v>
      </c>
    </row>
    <row r="12" spans="1:1" ht="96.95" customHeight="1">
      <c r="A12" s="17" t="s">
        <v>568</v>
      </c>
    </row>
    <row r="13" spans="1:1" ht="25.7" customHeight="1">
      <c r="A13" s="16" t="s">
        <v>377</v>
      </c>
    </row>
    <row r="14" spans="1:1" ht="28.5" customHeight="1">
      <c r="A14" s="17" t="s">
        <v>559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pane ySplit="3" topLeftCell="A13" activePane="bottomLeft" state="frozen"/>
      <selection pane="bottomLeft" activeCell="F32" sqref="F32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3" t="s">
        <v>2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7" t="s">
        <v>42</v>
      </c>
      <c r="B4" s="8">
        <v>2424.31</v>
      </c>
      <c r="C4" s="8">
        <v>2021.364049</v>
      </c>
      <c r="D4" s="8">
        <v>2021.364049</v>
      </c>
      <c r="E4" s="9">
        <v>100</v>
      </c>
    </row>
    <row r="5" spans="1:5" ht="25.7" customHeight="1">
      <c r="A5" s="7" t="s">
        <v>43</v>
      </c>
      <c r="B5" s="8">
        <v>73</v>
      </c>
      <c r="C5" s="8">
        <v>57.644416</v>
      </c>
      <c r="D5" s="8">
        <v>57.644416</v>
      </c>
      <c r="E5" s="9">
        <v>100</v>
      </c>
    </row>
    <row r="6" spans="1:5" ht="25.7" customHeight="1">
      <c r="A6" s="7" t="s">
        <v>44</v>
      </c>
      <c r="B6" s="8">
        <v>205</v>
      </c>
      <c r="C6" s="8">
        <v>200.74</v>
      </c>
      <c r="D6" s="8">
        <v>200.74</v>
      </c>
      <c r="E6" s="9">
        <v>100</v>
      </c>
    </row>
    <row r="7" spans="1:5" ht="25.7" customHeight="1">
      <c r="A7" s="7" t="s">
        <v>45</v>
      </c>
      <c r="B7" s="8">
        <v>398.29</v>
      </c>
      <c r="C7" s="8">
        <v>215.08220499999999</v>
      </c>
      <c r="D7" s="8">
        <v>215.08220499999999</v>
      </c>
      <c r="E7" s="9">
        <v>100</v>
      </c>
    </row>
    <row r="8" spans="1:5" ht="25.7" customHeight="1">
      <c r="A8" s="7" t="s">
        <v>46</v>
      </c>
      <c r="B8" s="8">
        <v>14895.29</v>
      </c>
      <c r="C8" s="8">
        <v>18921.831913000002</v>
      </c>
      <c r="D8" s="8">
        <v>18921.831913000002</v>
      </c>
      <c r="E8" s="9">
        <v>100</v>
      </c>
    </row>
    <row r="9" spans="1:5" ht="25.7" customHeight="1">
      <c r="A9" s="7" t="s">
        <v>47</v>
      </c>
      <c r="B9" s="8">
        <v>785.1</v>
      </c>
      <c r="C9" s="8">
        <v>820.02928099999997</v>
      </c>
      <c r="D9" s="8">
        <v>820.02928099999997</v>
      </c>
      <c r="E9" s="9">
        <v>100</v>
      </c>
    </row>
    <row r="10" spans="1:5" ht="25.7" customHeight="1">
      <c r="A10" s="7" t="s">
        <v>48</v>
      </c>
      <c r="B10" s="8">
        <v>1652.49</v>
      </c>
      <c r="C10" s="8">
        <v>3137.540281</v>
      </c>
      <c r="D10" s="8">
        <v>3137.540281</v>
      </c>
      <c r="E10" s="9">
        <v>100</v>
      </c>
    </row>
    <row r="11" spans="1:5" ht="25.7" customHeight="1">
      <c r="A11" s="7" t="s">
        <v>49</v>
      </c>
      <c r="B11" s="8">
        <v>5030.83</v>
      </c>
      <c r="C11" s="8">
        <v>5203.0897839999998</v>
      </c>
      <c r="D11" s="8">
        <v>5203.0897839999998</v>
      </c>
      <c r="E11" s="9">
        <v>100</v>
      </c>
    </row>
    <row r="12" spans="1:5" ht="25.7" customHeight="1">
      <c r="A12" s="7" t="s">
        <v>50</v>
      </c>
      <c r="B12" s="8">
        <v>8994</v>
      </c>
      <c r="C12" s="8">
        <v>9877.0172199999997</v>
      </c>
      <c r="D12" s="8">
        <v>9877.0172199999997</v>
      </c>
      <c r="E12" s="9">
        <v>100</v>
      </c>
    </row>
    <row r="13" spans="1:5" ht="25.7" customHeight="1">
      <c r="A13" s="7" t="s">
        <v>51</v>
      </c>
      <c r="B13" s="8">
        <v>1000</v>
      </c>
      <c r="C13" s="8">
        <v>1024.9903999999999</v>
      </c>
      <c r="D13" s="8">
        <v>1024.9903999999999</v>
      </c>
      <c r="E13" s="9">
        <v>100</v>
      </c>
    </row>
    <row r="14" spans="1:5" ht="25.7" customHeight="1">
      <c r="A14" s="7" t="s">
        <v>52</v>
      </c>
      <c r="B14" s="8">
        <v>809.93</v>
      </c>
      <c r="C14" s="8">
        <v>922.61360000000002</v>
      </c>
      <c r="D14" s="8">
        <v>922.61360000000002</v>
      </c>
      <c r="E14" s="9">
        <v>100</v>
      </c>
    </row>
    <row r="15" spans="1:5" ht="25.7" customHeight="1">
      <c r="A15" s="7" t="s">
        <v>53</v>
      </c>
      <c r="B15" s="8">
        <v>194.6</v>
      </c>
      <c r="C15" s="8"/>
      <c r="D15" s="8"/>
      <c r="E15" s="9"/>
    </row>
    <row r="16" spans="1:5" ht="25.7" customHeight="1">
      <c r="A16" s="5" t="s">
        <v>55</v>
      </c>
      <c r="B16" s="9">
        <v>36462.839999999997</v>
      </c>
      <c r="C16" s="9">
        <v>42401.943148999999</v>
      </c>
      <c r="D16" s="9">
        <v>42401.943148999999</v>
      </c>
      <c r="E16" s="9">
        <v>100</v>
      </c>
    </row>
  </sheetData>
  <autoFilter ref="A3:E16"/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workbookViewId="0">
      <pane ySplit="3" topLeftCell="A133" activePane="bottomLeft" state="frozen"/>
      <selection pane="bottomLeft" activeCell="F152" sqref="F151:F152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23" t="s">
        <v>3</v>
      </c>
      <c r="B1" s="23"/>
      <c r="C1" s="23"/>
      <c r="D1" s="23"/>
      <c r="E1" s="23"/>
      <c r="F1" s="23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56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5.7" customHeight="1">
      <c r="A4" s="7" t="s">
        <v>57</v>
      </c>
      <c r="B4" s="7" t="s">
        <v>58</v>
      </c>
      <c r="C4" s="8">
        <v>2424.31</v>
      </c>
      <c r="D4" s="8">
        <v>2021.364049</v>
      </c>
      <c r="E4" s="8">
        <v>2021.364049</v>
      </c>
      <c r="F4" s="8">
        <v>100</v>
      </c>
    </row>
    <row r="5" spans="1:6" ht="25.7" customHeight="1">
      <c r="A5" s="7" t="s">
        <v>59</v>
      </c>
      <c r="B5" s="7" t="s">
        <v>60</v>
      </c>
      <c r="C5" s="8">
        <v>4.4000000000000004</v>
      </c>
      <c r="D5" s="8">
        <v>66.561000000000007</v>
      </c>
      <c r="E5" s="8">
        <v>66.561000000000007</v>
      </c>
      <c r="F5" s="8">
        <v>100</v>
      </c>
    </row>
    <row r="6" spans="1:6" ht="25.7" customHeight="1">
      <c r="A6" s="7" t="s">
        <v>61</v>
      </c>
      <c r="B6" s="7" t="s">
        <v>62</v>
      </c>
      <c r="C6" s="8">
        <v>4.4000000000000004</v>
      </c>
      <c r="D6" s="8">
        <v>4.133</v>
      </c>
      <c r="E6" s="8">
        <v>4.133</v>
      </c>
      <c r="F6" s="8">
        <v>100</v>
      </c>
    </row>
    <row r="7" spans="1:6" ht="25.7" customHeight="1">
      <c r="A7" s="7" t="s">
        <v>63</v>
      </c>
      <c r="B7" s="7" t="s">
        <v>64</v>
      </c>
      <c r="C7" s="8"/>
      <c r="D7" s="8">
        <v>62.427999999999997</v>
      </c>
      <c r="E7" s="8">
        <v>62.427999999999997</v>
      </c>
      <c r="F7" s="8">
        <v>100</v>
      </c>
    </row>
    <row r="8" spans="1:6" ht="25.7" customHeight="1">
      <c r="A8" s="7" t="s">
        <v>65</v>
      </c>
      <c r="B8" s="7" t="s">
        <v>66</v>
      </c>
      <c r="C8" s="8">
        <v>1967.48</v>
      </c>
      <c r="D8" s="8">
        <v>1473.929785</v>
      </c>
      <c r="E8" s="8">
        <v>1473.929785</v>
      </c>
      <c r="F8" s="8">
        <v>100</v>
      </c>
    </row>
    <row r="9" spans="1:6" ht="25.7" customHeight="1">
      <c r="A9" s="7" t="s">
        <v>67</v>
      </c>
      <c r="B9" s="7" t="s">
        <v>68</v>
      </c>
      <c r="C9" s="8">
        <v>1967.48</v>
      </c>
      <c r="D9" s="8">
        <v>1473.929785</v>
      </c>
      <c r="E9" s="8">
        <v>1473.929785</v>
      </c>
      <c r="F9" s="8">
        <v>100</v>
      </c>
    </row>
    <row r="10" spans="1:6" ht="25.7" customHeight="1">
      <c r="A10" s="7" t="s">
        <v>69</v>
      </c>
      <c r="B10" s="7" t="s">
        <v>70</v>
      </c>
      <c r="C10" s="8">
        <v>127.73</v>
      </c>
      <c r="D10" s="8">
        <v>98.930346999999998</v>
      </c>
      <c r="E10" s="8">
        <v>98.930346999999998</v>
      </c>
      <c r="F10" s="8">
        <v>100</v>
      </c>
    </row>
    <row r="11" spans="1:6" ht="25.7" customHeight="1">
      <c r="A11" s="7" t="s">
        <v>71</v>
      </c>
      <c r="B11" s="7" t="s">
        <v>72</v>
      </c>
      <c r="C11" s="8">
        <v>127.73</v>
      </c>
      <c r="D11" s="8">
        <v>98.930346999999998</v>
      </c>
      <c r="E11" s="8">
        <v>98.930346999999998</v>
      </c>
      <c r="F11" s="8">
        <v>100</v>
      </c>
    </row>
    <row r="12" spans="1:6" ht="25.7" customHeight="1">
      <c r="A12" s="7" t="s">
        <v>73</v>
      </c>
      <c r="B12" s="7" t="s">
        <v>74</v>
      </c>
      <c r="C12" s="8"/>
      <c r="D12" s="8">
        <v>12.638999999999999</v>
      </c>
      <c r="E12" s="8">
        <v>12.638999999999999</v>
      </c>
      <c r="F12" s="8">
        <v>100</v>
      </c>
    </row>
    <row r="13" spans="1:6" ht="25.7" customHeight="1">
      <c r="A13" s="7" t="s">
        <v>75</v>
      </c>
      <c r="B13" s="7" t="s">
        <v>76</v>
      </c>
      <c r="C13" s="8"/>
      <c r="D13" s="8">
        <v>12.638999999999999</v>
      </c>
      <c r="E13" s="8">
        <v>12.638999999999999</v>
      </c>
      <c r="F13" s="8">
        <v>100</v>
      </c>
    </row>
    <row r="14" spans="1:6" ht="25.7" customHeight="1">
      <c r="A14" s="7" t="s">
        <v>77</v>
      </c>
      <c r="B14" s="7" t="s">
        <v>78</v>
      </c>
      <c r="C14" s="8">
        <v>105.44</v>
      </c>
      <c r="D14" s="8">
        <v>144.034324</v>
      </c>
      <c r="E14" s="8">
        <v>144.034324</v>
      </c>
      <c r="F14" s="8">
        <v>100</v>
      </c>
    </row>
    <row r="15" spans="1:6" ht="25.7" customHeight="1">
      <c r="A15" s="7" t="s">
        <v>79</v>
      </c>
      <c r="B15" s="7" t="s">
        <v>80</v>
      </c>
      <c r="C15" s="8">
        <v>65.81</v>
      </c>
      <c r="D15" s="8">
        <v>114.380893</v>
      </c>
      <c r="E15" s="8">
        <v>114.380893</v>
      </c>
      <c r="F15" s="8">
        <v>100</v>
      </c>
    </row>
    <row r="16" spans="1:6" ht="25.7" customHeight="1">
      <c r="A16" s="7" t="s">
        <v>81</v>
      </c>
      <c r="B16" s="7" t="s">
        <v>78</v>
      </c>
      <c r="C16" s="8">
        <v>39.630000000000003</v>
      </c>
      <c r="D16" s="8">
        <v>29.653431000000001</v>
      </c>
      <c r="E16" s="8">
        <v>29.653431000000001</v>
      </c>
      <c r="F16" s="8">
        <v>100</v>
      </c>
    </row>
    <row r="17" spans="1:6" ht="25.7" customHeight="1">
      <c r="A17" s="7" t="s">
        <v>82</v>
      </c>
      <c r="B17" s="7" t="s">
        <v>83</v>
      </c>
      <c r="C17" s="8">
        <v>219.26</v>
      </c>
      <c r="D17" s="8">
        <v>225.26959299999999</v>
      </c>
      <c r="E17" s="8">
        <v>225.26959299999999</v>
      </c>
      <c r="F17" s="8">
        <v>100</v>
      </c>
    </row>
    <row r="18" spans="1:6" ht="25.7" customHeight="1">
      <c r="A18" s="7" t="s">
        <v>84</v>
      </c>
      <c r="B18" s="7" t="s">
        <v>83</v>
      </c>
      <c r="C18" s="8">
        <v>219.26</v>
      </c>
      <c r="D18" s="8">
        <v>225.26959299999999</v>
      </c>
      <c r="E18" s="8">
        <v>225.26959299999999</v>
      </c>
      <c r="F18" s="8">
        <v>100</v>
      </c>
    </row>
    <row r="19" spans="1:6" ht="25.7" customHeight="1">
      <c r="A19" s="7" t="s">
        <v>85</v>
      </c>
      <c r="B19" s="7" t="s">
        <v>86</v>
      </c>
      <c r="C19" s="8">
        <v>73</v>
      </c>
      <c r="D19" s="8">
        <v>57.644416</v>
      </c>
      <c r="E19" s="8">
        <v>57.644416</v>
      </c>
      <c r="F19" s="8">
        <v>100</v>
      </c>
    </row>
    <row r="20" spans="1:6" ht="25.7" customHeight="1">
      <c r="A20" s="7" t="s">
        <v>87</v>
      </c>
      <c r="B20" s="7" t="s">
        <v>88</v>
      </c>
      <c r="C20" s="8">
        <v>9</v>
      </c>
      <c r="D20" s="8">
        <v>4.2</v>
      </c>
      <c r="E20" s="8">
        <v>4.2</v>
      </c>
      <c r="F20" s="8">
        <v>100</v>
      </c>
    </row>
    <row r="21" spans="1:6" ht="25.7" customHeight="1">
      <c r="A21" s="7" t="s">
        <v>89</v>
      </c>
      <c r="B21" s="7" t="s">
        <v>90</v>
      </c>
      <c r="C21" s="8">
        <v>9</v>
      </c>
      <c r="D21" s="8">
        <v>4.2</v>
      </c>
      <c r="E21" s="8">
        <v>4.2</v>
      </c>
      <c r="F21" s="8">
        <v>100</v>
      </c>
    </row>
    <row r="22" spans="1:6" ht="25.7" customHeight="1">
      <c r="A22" s="7" t="s">
        <v>91</v>
      </c>
      <c r="B22" s="7" t="s">
        <v>92</v>
      </c>
      <c r="C22" s="8">
        <v>64</v>
      </c>
      <c r="D22" s="8">
        <v>53.444415999999997</v>
      </c>
      <c r="E22" s="8">
        <v>53.444415999999997</v>
      </c>
      <c r="F22" s="8">
        <v>100</v>
      </c>
    </row>
    <row r="23" spans="1:6" ht="25.7" customHeight="1">
      <c r="A23" s="7" t="s">
        <v>93</v>
      </c>
      <c r="B23" s="7" t="s">
        <v>92</v>
      </c>
      <c r="C23" s="8">
        <v>64</v>
      </c>
      <c r="D23" s="8">
        <v>53.444415999999997</v>
      </c>
      <c r="E23" s="8">
        <v>53.444415999999997</v>
      </c>
      <c r="F23" s="8">
        <v>100</v>
      </c>
    </row>
    <row r="24" spans="1:6" ht="25.7" customHeight="1">
      <c r="A24" s="7" t="s">
        <v>94</v>
      </c>
      <c r="B24" s="7" t="s">
        <v>95</v>
      </c>
      <c r="C24" s="8">
        <v>205</v>
      </c>
      <c r="D24" s="8">
        <v>200.74</v>
      </c>
      <c r="E24" s="8">
        <v>200.74</v>
      </c>
      <c r="F24" s="8">
        <v>100</v>
      </c>
    </row>
    <row r="25" spans="1:6" ht="25.7" customHeight="1">
      <c r="A25" s="7" t="s">
        <v>100</v>
      </c>
      <c r="B25" s="7" t="s">
        <v>101</v>
      </c>
      <c r="C25" s="8">
        <v>205</v>
      </c>
      <c r="D25" s="8">
        <v>200.74</v>
      </c>
      <c r="E25" s="8">
        <v>200.74</v>
      </c>
      <c r="F25" s="8">
        <v>100</v>
      </c>
    </row>
    <row r="26" spans="1:6" ht="25.7" customHeight="1">
      <c r="A26" s="7" t="s">
        <v>102</v>
      </c>
      <c r="B26" s="7" t="s">
        <v>101</v>
      </c>
      <c r="C26" s="8">
        <v>205</v>
      </c>
      <c r="D26" s="8">
        <v>200.74</v>
      </c>
      <c r="E26" s="8">
        <v>200.74</v>
      </c>
      <c r="F26" s="8">
        <v>100</v>
      </c>
    </row>
    <row r="27" spans="1:6" ht="25.7" customHeight="1">
      <c r="A27" s="7" t="s">
        <v>103</v>
      </c>
      <c r="B27" s="7" t="s">
        <v>104</v>
      </c>
      <c r="C27" s="8">
        <v>398.29</v>
      </c>
      <c r="D27" s="8">
        <v>215.08220499999999</v>
      </c>
      <c r="E27" s="8">
        <v>215.08220499999999</v>
      </c>
      <c r="F27" s="8">
        <v>100</v>
      </c>
    </row>
    <row r="28" spans="1:6" ht="25.7" customHeight="1">
      <c r="A28" s="7" t="s">
        <v>105</v>
      </c>
      <c r="B28" s="7" t="s">
        <v>106</v>
      </c>
      <c r="C28" s="8">
        <v>73.58</v>
      </c>
      <c r="D28" s="8">
        <v>70.564549</v>
      </c>
      <c r="E28" s="8">
        <v>70.564549</v>
      </c>
      <c r="F28" s="8">
        <v>100</v>
      </c>
    </row>
    <row r="29" spans="1:6" ht="25.7" customHeight="1">
      <c r="A29" s="7" t="s">
        <v>107</v>
      </c>
      <c r="B29" s="7" t="s">
        <v>108</v>
      </c>
      <c r="C29" s="8">
        <v>73.58</v>
      </c>
      <c r="D29" s="8">
        <v>69.564549</v>
      </c>
      <c r="E29" s="8">
        <v>69.564549</v>
      </c>
      <c r="F29" s="8">
        <v>100</v>
      </c>
    </row>
    <row r="30" spans="1:6" ht="25.7" customHeight="1">
      <c r="A30" s="7" t="s">
        <v>109</v>
      </c>
      <c r="B30" s="7" t="s">
        <v>110</v>
      </c>
      <c r="C30" s="8"/>
      <c r="D30" s="8">
        <v>1</v>
      </c>
      <c r="E30" s="8">
        <v>1</v>
      </c>
      <c r="F30" s="8">
        <v>100</v>
      </c>
    </row>
    <row r="31" spans="1:6" ht="25.7" customHeight="1">
      <c r="A31" s="7" t="s">
        <v>111</v>
      </c>
      <c r="B31" s="7" t="s">
        <v>112</v>
      </c>
      <c r="C31" s="8">
        <v>6.25</v>
      </c>
      <c r="D31" s="8"/>
      <c r="E31" s="8"/>
      <c r="F31" s="8"/>
    </row>
    <row r="32" spans="1:6" ht="25.7" customHeight="1">
      <c r="A32" s="7" t="s">
        <v>113</v>
      </c>
      <c r="B32" s="7" t="s">
        <v>114</v>
      </c>
      <c r="C32" s="8">
        <v>6.25</v>
      </c>
      <c r="D32" s="8"/>
      <c r="E32" s="8"/>
      <c r="F32" s="8"/>
    </row>
    <row r="33" spans="1:6" ht="25.7" customHeight="1">
      <c r="A33" s="7" t="s">
        <v>115</v>
      </c>
      <c r="B33" s="7" t="s">
        <v>116</v>
      </c>
      <c r="C33" s="8">
        <v>318.45999999999998</v>
      </c>
      <c r="D33" s="8">
        <v>144.51765599999999</v>
      </c>
      <c r="E33" s="8">
        <v>144.51765599999999</v>
      </c>
      <c r="F33" s="8">
        <v>100</v>
      </c>
    </row>
    <row r="34" spans="1:6" ht="25.7" customHeight="1">
      <c r="A34" s="7" t="s">
        <v>117</v>
      </c>
      <c r="B34" s="7" t="s">
        <v>116</v>
      </c>
      <c r="C34" s="8">
        <v>318.45999999999998</v>
      </c>
      <c r="D34" s="8">
        <v>144.51765599999999</v>
      </c>
      <c r="E34" s="8">
        <v>144.51765599999999</v>
      </c>
      <c r="F34" s="8">
        <v>100</v>
      </c>
    </row>
    <row r="35" spans="1:6" ht="25.7" customHeight="1">
      <c r="A35" s="7" t="s">
        <v>118</v>
      </c>
      <c r="B35" s="7" t="s">
        <v>119</v>
      </c>
      <c r="C35" s="8">
        <v>14895.29</v>
      </c>
      <c r="D35" s="8">
        <v>18921.831913000002</v>
      </c>
      <c r="E35" s="8">
        <v>18921.831913000002</v>
      </c>
      <c r="F35" s="8">
        <v>100</v>
      </c>
    </row>
    <row r="36" spans="1:6" ht="25.7" customHeight="1">
      <c r="A36" s="7" t="s">
        <v>120</v>
      </c>
      <c r="B36" s="7" t="s">
        <v>121</v>
      </c>
      <c r="C36" s="8">
        <v>1.5</v>
      </c>
      <c r="D36" s="8">
        <v>1.5</v>
      </c>
      <c r="E36" s="8">
        <v>1.5</v>
      </c>
      <c r="F36" s="8">
        <v>100</v>
      </c>
    </row>
    <row r="37" spans="1:6" ht="25.7" customHeight="1">
      <c r="A37" s="7" t="s">
        <v>122</v>
      </c>
      <c r="B37" s="7" t="s">
        <v>123</v>
      </c>
      <c r="C37" s="8">
        <v>1.5</v>
      </c>
      <c r="D37" s="8">
        <v>1.5</v>
      </c>
      <c r="E37" s="8">
        <v>1.5</v>
      </c>
      <c r="F37" s="8">
        <v>100</v>
      </c>
    </row>
    <row r="38" spans="1:6" ht="25.7" customHeight="1">
      <c r="A38" s="7" t="s">
        <v>124</v>
      </c>
      <c r="B38" s="7" t="s">
        <v>125</v>
      </c>
      <c r="C38" s="8">
        <v>586.37</v>
      </c>
      <c r="D38" s="8">
        <v>1050.9435860000001</v>
      </c>
      <c r="E38" s="8">
        <v>1050.9435860000001</v>
      </c>
      <c r="F38" s="8">
        <v>100</v>
      </c>
    </row>
    <row r="39" spans="1:6" ht="25.7" customHeight="1">
      <c r="A39" s="7" t="s">
        <v>126</v>
      </c>
      <c r="B39" s="7" t="s">
        <v>127</v>
      </c>
      <c r="C39" s="8">
        <v>586.37</v>
      </c>
      <c r="D39" s="8">
        <v>1050.9435860000001</v>
      </c>
      <c r="E39" s="8">
        <v>1050.9435860000001</v>
      </c>
      <c r="F39" s="8">
        <v>100</v>
      </c>
    </row>
    <row r="40" spans="1:6" ht="25.7" customHeight="1">
      <c r="A40" s="7" t="s">
        <v>128</v>
      </c>
      <c r="B40" s="7" t="s">
        <v>129</v>
      </c>
      <c r="C40" s="8">
        <v>814.68</v>
      </c>
      <c r="D40" s="8">
        <v>713.54322000000002</v>
      </c>
      <c r="E40" s="8">
        <v>713.54322000000002</v>
      </c>
      <c r="F40" s="8">
        <v>100</v>
      </c>
    </row>
    <row r="41" spans="1:6" ht="25.7" customHeight="1">
      <c r="A41" s="7" t="s">
        <v>130</v>
      </c>
      <c r="B41" s="7" t="s">
        <v>131</v>
      </c>
      <c r="C41" s="8">
        <v>17.46</v>
      </c>
      <c r="D41" s="8">
        <v>2.016</v>
      </c>
      <c r="E41" s="8">
        <v>2.016</v>
      </c>
      <c r="F41" s="8">
        <v>100</v>
      </c>
    </row>
    <row r="42" spans="1:6" ht="25.7" customHeight="1">
      <c r="A42" s="7" t="s">
        <v>132</v>
      </c>
      <c r="B42" s="7" t="s">
        <v>133</v>
      </c>
      <c r="C42" s="8">
        <v>60.43</v>
      </c>
      <c r="D42" s="8">
        <v>15.096399999999999</v>
      </c>
      <c r="E42" s="8">
        <v>15.096399999999999</v>
      </c>
      <c r="F42" s="8">
        <v>100</v>
      </c>
    </row>
    <row r="43" spans="1:6" ht="25.7" customHeight="1">
      <c r="A43" s="7" t="s">
        <v>134</v>
      </c>
      <c r="B43" s="7" t="s">
        <v>135</v>
      </c>
      <c r="C43" s="8">
        <v>475.34</v>
      </c>
      <c r="D43" s="8">
        <v>458.11723999999998</v>
      </c>
      <c r="E43" s="8">
        <v>458.11723999999998</v>
      </c>
      <c r="F43" s="8">
        <v>100</v>
      </c>
    </row>
    <row r="44" spans="1:6" ht="25.7" customHeight="1">
      <c r="A44" s="7" t="s">
        <v>136</v>
      </c>
      <c r="B44" s="7" t="s">
        <v>137</v>
      </c>
      <c r="C44" s="8">
        <v>261.45</v>
      </c>
      <c r="D44" s="8">
        <v>238.31358</v>
      </c>
      <c r="E44" s="8">
        <v>238.31358</v>
      </c>
      <c r="F44" s="8">
        <v>100</v>
      </c>
    </row>
    <row r="45" spans="1:6" ht="25.7" customHeight="1">
      <c r="A45" s="7" t="s">
        <v>138</v>
      </c>
      <c r="B45" s="7" t="s">
        <v>139</v>
      </c>
      <c r="C45" s="8">
        <v>10698.52</v>
      </c>
      <c r="D45" s="8">
        <v>14280.04645</v>
      </c>
      <c r="E45" s="8">
        <v>14280.04645</v>
      </c>
      <c r="F45" s="8">
        <v>100</v>
      </c>
    </row>
    <row r="46" spans="1:6" ht="25.7" customHeight="1">
      <c r="A46" s="7" t="s">
        <v>140</v>
      </c>
      <c r="B46" s="7" t="s">
        <v>141</v>
      </c>
      <c r="C46" s="8">
        <v>23</v>
      </c>
      <c r="D46" s="8">
        <v>15.19773</v>
      </c>
      <c r="E46" s="8">
        <v>15.19773</v>
      </c>
      <c r="F46" s="8">
        <v>100</v>
      </c>
    </row>
    <row r="47" spans="1:6" ht="25.7" customHeight="1">
      <c r="A47" s="7" t="s">
        <v>142</v>
      </c>
      <c r="B47" s="7" t="s">
        <v>143</v>
      </c>
      <c r="C47" s="8">
        <v>10675.52</v>
      </c>
      <c r="D47" s="8">
        <v>14264.84872</v>
      </c>
      <c r="E47" s="8">
        <v>14264.84872</v>
      </c>
      <c r="F47" s="8">
        <v>100</v>
      </c>
    </row>
    <row r="48" spans="1:6" ht="25.7" customHeight="1">
      <c r="A48" s="7" t="s">
        <v>144</v>
      </c>
      <c r="B48" s="7" t="s">
        <v>145</v>
      </c>
      <c r="C48" s="8">
        <v>547.37</v>
      </c>
      <c r="D48" s="8">
        <v>593.81949999999995</v>
      </c>
      <c r="E48" s="8">
        <v>593.81949999999995</v>
      </c>
      <c r="F48" s="8">
        <v>100</v>
      </c>
    </row>
    <row r="49" spans="1:6" ht="25.7" customHeight="1">
      <c r="A49" s="7" t="s">
        <v>146</v>
      </c>
      <c r="B49" s="7" t="s">
        <v>147</v>
      </c>
      <c r="C49" s="8">
        <v>59.66</v>
      </c>
      <c r="D49" s="8">
        <v>59.66</v>
      </c>
      <c r="E49" s="8">
        <v>59.66</v>
      </c>
      <c r="F49" s="8">
        <v>100</v>
      </c>
    </row>
    <row r="50" spans="1:6" ht="25.7" customHeight="1">
      <c r="A50" s="7" t="s">
        <v>148</v>
      </c>
      <c r="B50" s="7" t="s">
        <v>149</v>
      </c>
      <c r="C50" s="8">
        <v>435.33</v>
      </c>
      <c r="D50" s="8">
        <v>435.02229999999997</v>
      </c>
      <c r="E50" s="8">
        <v>435.02229999999997</v>
      </c>
      <c r="F50" s="8">
        <v>100</v>
      </c>
    </row>
    <row r="51" spans="1:6" ht="25.7" customHeight="1">
      <c r="A51" s="7" t="s">
        <v>150</v>
      </c>
      <c r="B51" s="7" t="s">
        <v>151</v>
      </c>
      <c r="C51" s="8">
        <v>12</v>
      </c>
      <c r="D51" s="8">
        <v>11.767200000000001</v>
      </c>
      <c r="E51" s="8">
        <v>11.767200000000001</v>
      </c>
      <c r="F51" s="8">
        <v>100</v>
      </c>
    </row>
    <row r="52" spans="1:6" ht="25.7" customHeight="1">
      <c r="A52" s="7" t="s">
        <v>152</v>
      </c>
      <c r="B52" s="7" t="s">
        <v>153</v>
      </c>
      <c r="C52" s="8">
        <v>37.090000000000003</v>
      </c>
      <c r="D52" s="8">
        <v>37.090000000000003</v>
      </c>
      <c r="E52" s="8">
        <v>37.090000000000003</v>
      </c>
      <c r="F52" s="8">
        <v>100</v>
      </c>
    </row>
    <row r="53" spans="1:6" ht="25.7" customHeight="1">
      <c r="A53" s="7" t="s">
        <v>154</v>
      </c>
      <c r="B53" s="7" t="s">
        <v>155</v>
      </c>
      <c r="C53" s="8">
        <v>3.29</v>
      </c>
      <c r="D53" s="8">
        <v>50.28</v>
      </c>
      <c r="E53" s="8">
        <v>50.28</v>
      </c>
      <c r="F53" s="8">
        <v>100</v>
      </c>
    </row>
    <row r="54" spans="1:6" ht="25.7" customHeight="1">
      <c r="A54" s="7" t="s">
        <v>156</v>
      </c>
      <c r="B54" s="7" t="s">
        <v>157</v>
      </c>
      <c r="C54" s="8">
        <v>7.72</v>
      </c>
      <c r="D54" s="8">
        <v>7.72</v>
      </c>
      <c r="E54" s="8">
        <v>7.72</v>
      </c>
      <c r="F54" s="8">
        <v>100</v>
      </c>
    </row>
    <row r="55" spans="1:6" ht="25.7" customHeight="1">
      <c r="A55" s="7" t="s">
        <v>158</v>
      </c>
      <c r="B55" s="7" t="s">
        <v>159</v>
      </c>
      <c r="C55" s="8">
        <v>7.72</v>
      </c>
      <c r="D55" s="8">
        <v>7.72</v>
      </c>
      <c r="E55" s="8">
        <v>7.72</v>
      </c>
      <c r="F55" s="8">
        <v>100</v>
      </c>
    </row>
    <row r="56" spans="1:6" ht="25.7" customHeight="1">
      <c r="A56" s="7" t="s">
        <v>160</v>
      </c>
      <c r="B56" s="7" t="s">
        <v>161</v>
      </c>
      <c r="C56" s="8">
        <v>392.2</v>
      </c>
      <c r="D56" s="8">
        <v>390.96</v>
      </c>
      <c r="E56" s="8">
        <v>390.96</v>
      </c>
      <c r="F56" s="8">
        <v>100</v>
      </c>
    </row>
    <row r="57" spans="1:6" ht="25.7" customHeight="1">
      <c r="A57" s="7" t="s">
        <v>162</v>
      </c>
      <c r="B57" s="7" t="s">
        <v>163</v>
      </c>
      <c r="C57" s="8">
        <v>290</v>
      </c>
      <c r="D57" s="8">
        <v>290</v>
      </c>
      <c r="E57" s="8">
        <v>290</v>
      </c>
      <c r="F57" s="8">
        <v>100</v>
      </c>
    </row>
    <row r="58" spans="1:6" ht="25.7" customHeight="1">
      <c r="A58" s="7" t="s">
        <v>164</v>
      </c>
      <c r="B58" s="7" t="s">
        <v>165</v>
      </c>
      <c r="C58" s="8">
        <v>102.2</v>
      </c>
      <c r="D58" s="8">
        <v>100.96</v>
      </c>
      <c r="E58" s="8">
        <v>100.96</v>
      </c>
      <c r="F58" s="8">
        <v>100</v>
      </c>
    </row>
    <row r="59" spans="1:6" ht="25.7" customHeight="1">
      <c r="A59" s="7" t="s">
        <v>166</v>
      </c>
      <c r="B59" s="7" t="s">
        <v>167</v>
      </c>
      <c r="C59" s="8">
        <v>696.9</v>
      </c>
      <c r="D59" s="8">
        <v>740.25734</v>
      </c>
      <c r="E59" s="8">
        <v>740.25734</v>
      </c>
      <c r="F59" s="8">
        <v>100</v>
      </c>
    </row>
    <row r="60" spans="1:6" ht="25.7" customHeight="1">
      <c r="A60" s="7" t="s">
        <v>168</v>
      </c>
      <c r="B60" s="7" t="s">
        <v>169</v>
      </c>
      <c r="C60" s="8">
        <v>393</v>
      </c>
      <c r="D60" s="8">
        <v>450</v>
      </c>
      <c r="E60" s="8">
        <v>450</v>
      </c>
      <c r="F60" s="8">
        <v>100</v>
      </c>
    </row>
    <row r="61" spans="1:6" ht="25.7" customHeight="1">
      <c r="A61" s="7" t="s">
        <v>170</v>
      </c>
      <c r="B61" s="7" t="s">
        <v>171</v>
      </c>
      <c r="C61" s="8">
        <v>303.89999999999998</v>
      </c>
      <c r="D61" s="8">
        <v>290.25734</v>
      </c>
      <c r="E61" s="8">
        <v>290.25734</v>
      </c>
      <c r="F61" s="8">
        <v>100</v>
      </c>
    </row>
    <row r="62" spans="1:6" ht="25.7" customHeight="1">
      <c r="A62" s="7" t="s">
        <v>172</v>
      </c>
      <c r="B62" s="7" t="s">
        <v>173</v>
      </c>
      <c r="C62" s="8">
        <v>50</v>
      </c>
      <c r="D62" s="8">
        <v>57.914999999999999</v>
      </c>
      <c r="E62" s="8">
        <v>57.914999999999999</v>
      </c>
      <c r="F62" s="8">
        <v>100</v>
      </c>
    </row>
    <row r="63" spans="1:6" ht="25.7" customHeight="1">
      <c r="A63" s="7" t="s">
        <v>174</v>
      </c>
      <c r="B63" s="7" t="s">
        <v>175</v>
      </c>
      <c r="C63" s="8">
        <v>50</v>
      </c>
      <c r="D63" s="8">
        <v>57.914999999999999</v>
      </c>
      <c r="E63" s="8">
        <v>57.914999999999999</v>
      </c>
      <c r="F63" s="8">
        <v>100</v>
      </c>
    </row>
    <row r="64" spans="1:6" ht="25.7" customHeight="1">
      <c r="A64" s="7" t="s">
        <v>176</v>
      </c>
      <c r="B64" s="7" t="s">
        <v>177</v>
      </c>
      <c r="C64" s="8">
        <v>637.53</v>
      </c>
      <c r="D64" s="8">
        <v>574.34691699999996</v>
      </c>
      <c r="E64" s="8">
        <v>574.34691699999996</v>
      </c>
      <c r="F64" s="8">
        <v>100</v>
      </c>
    </row>
    <row r="65" spans="1:6" ht="25.7" customHeight="1">
      <c r="A65" s="7" t="s">
        <v>178</v>
      </c>
      <c r="B65" s="7" t="s">
        <v>179</v>
      </c>
      <c r="C65" s="8">
        <v>102</v>
      </c>
      <c r="D65" s="8">
        <v>105.8596</v>
      </c>
      <c r="E65" s="8">
        <v>105.8596</v>
      </c>
      <c r="F65" s="8">
        <v>100</v>
      </c>
    </row>
    <row r="66" spans="1:6" ht="25.7" customHeight="1">
      <c r="A66" s="7" t="s">
        <v>180</v>
      </c>
      <c r="B66" s="7" t="s">
        <v>181</v>
      </c>
      <c r="C66" s="8">
        <v>535.53</v>
      </c>
      <c r="D66" s="8">
        <v>468.48731700000002</v>
      </c>
      <c r="E66" s="8">
        <v>468.48731700000002</v>
      </c>
      <c r="F66" s="8">
        <v>100</v>
      </c>
    </row>
    <row r="67" spans="1:6" ht="25.7" customHeight="1">
      <c r="A67" s="7" t="s">
        <v>182</v>
      </c>
      <c r="B67" s="7" t="s">
        <v>183</v>
      </c>
      <c r="C67" s="8"/>
      <c r="D67" s="8">
        <v>7.2798999999999996</v>
      </c>
      <c r="E67" s="8">
        <v>7.2798999999999996</v>
      </c>
      <c r="F67" s="8">
        <v>100</v>
      </c>
    </row>
    <row r="68" spans="1:6" ht="25.7" customHeight="1">
      <c r="A68" s="7" t="s">
        <v>184</v>
      </c>
      <c r="B68" s="7" t="s">
        <v>185</v>
      </c>
      <c r="C68" s="8"/>
      <c r="D68" s="8">
        <v>7.2798999999999996</v>
      </c>
      <c r="E68" s="8">
        <v>7.2798999999999996</v>
      </c>
      <c r="F68" s="8">
        <v>100</v>
      </c>
    </row>
    <row r="69" spans="1:6" ht="25.7" customHeight="1">
      <c r="A69" s="7" t="s">
        <v>186</v>
      </c>
      <c r="B69" s="7" t="s">
        <v>187</v>
      </c>
      <c r="C69" s="8">
        <v>462.5</v>
      </c>
      <c r="D69" s="8">
        <v>503.5</v>
      </c>
      <c r="E69" s="8">
        <v>503.5</v>
      </c>
      <c r="F69" s="8">
        <v>100</v>
      </c>
    </row>
    <row r="70" spans="1:6" ht="25.7" customHeight="1">
      <c r="A70" s="7" t="s">
        <v>188</v>
      </c>
      <c r="B70" s="7" t="s">
        <v>187</v>
      </c>
      <c r="C70" s="8">
        <v>462.5</v>
      </c>
      <c r="D70" s="8">
        <v>503.5</v>
      </c>
      <c r="E70" s="8">
        <v>503.5</v>
      </c>
      <c r="F70" s="8">
        <v>100</v>
      </c>
    </row>
    <row r="71" spans="1:6" ht="25.7" customHeight="1">
      <c r="A71" s="7" t="s">
        <v>189</v>
      </c>
      <c r="B71" s="7" t="s">
        <v>190</v>
      </c>
      <c r="C71" s="8">
        <v>785.1</v>
      </c>
      <c r="D71" s="8">
        <v>820.02928099999997</v>
      </c>
      <c r="E71" s="8">
        <v>820.02928099999997</v>
      </c>
      <c r="F71" s="8">
        <v>100</v>
      </c>
    </row>
    <row r="72" spans="1:6" ht="25.7" customHeight="1">
      <c r="A72" s="7" t="s">
        <v>191</v>
      </c>
      <c r="B72" s="7" t="s">
        <v>192</v>
      </c>
      <c r="C72" s="8">
        <v>34.5</v>
      </c>
      <c r="D72" s="8">
        <v>16.500229999999998</v>
      </c>
      <c r="E72" s="8">
        <v>16.500229999999998</v>
      </c>
      <c r="F72" s="8">
        <v>100</v>
      </c>
    </row>
    <row r="73" spans="1:6" ht="25.7" customHeight="1">
      <c r="A73" s="7" t="s">
        <v>193</v>
      </c>
      <c r="B73" s="7" t="s">
        <v>194</v>
      </c>
      <c r="C73" s="8">
        <v>34.5</v>
      </c>
      <c r="D73" s="8">
        <v>16.500229999999998</v>
      </c>
      <c r="E73" s="8">
        <v>16.500229999999998</v>
      </c>
      <c r="F73" s="8">
        <v>100</v>
      </c>
    </row>
    <row r="74" spans="1:6" ht="25.7" customHeight="1">
      <c r="A74" s="7" t="s">
        <v>195</v>
      </c>
      <c r="B74" s="7" t="s">
        <v>196</v>
      </c>
      <c r="C74" s="8">
        <v>241.17</v>
      </c>
      <c r="D74" s="8">
        <v>237.59843000000001</v>
      </c>
      <c r="E74" s="8">
        <v>237.59843000000001</v>
      </c>
      <c r="F74" s="8">
        <v>100</v>
      </c>
    </row>
    <row r="75" spans="1:6" ht="25.7" customHeight="1">
      <c r="A75" s="7" t="s">
        <v>197</v>
      </c>
      <c r="B75" s="7" t="s">
        <v>198</v>
      </c>
      <c r="C75" s="8">
        <v>73.319999999999993</v>
      </c>
      <c r="D75" s="8">
        <v>76.353700000000003</v>
      </c>
      <c r="E75" s="8">
        <v>76.353700000000003</v>
      </c>
      <c r="F75" s="8">
        <v>100</v>
      </c>
    </row>
    <row r="76" spans="1:6" ht="25.7" customHeight="1">
      <c r="A76" s="7" t="s">
        <v>199</v>
      </c>
      <c r="B76" s="7" t="s">
        <v>200</v>
      </c>
      <c r="C76" s="8">
        <v>167.85</v>
      </c>
      <c r="D76" s="8">
        <v>161.24473</v>
      </c>
      <c r="E76" s="8">
        <v>161.24473</v>
      </c>
      <c r="F76" s="8">
        <v>100</v>
      </c>
    </row>
    <row r="77" spans="1:6" ht="25.7" customHeight="1">
      <c r="A77" s="7" t="s">
        <v>201</v>
      </c>
      <c r="B77" s="7" t="s">
        <v>202</v>
      </c>
      <c r="C77" s="8">
        <v>172.54</v>
      </c>
      <c r="D77" s="8">
        <v>242.45090500000001</v>
      </c>
      <c r="E77" s="8">
        <v>242.45090500000001</v>
      </c>
      <c r="F77" s="8">
        <v>100</v>
      </c>
    </row>
    <row r="78" spans="1:6" ht="25.7" customHeight="1">
      <c r="A78" s="7" t="s">
        <v>203</v>
      </c>
      <c r="B78" s="7" t="s">
        <v>204</v>
      </c>
      <c r="C78" s="8">
        <v>172.54</v>
      </c>
      <c r="D78" s="8">
        <v>242.45090500000001</v>
      </c>
      <c r="E78" s="8">
        <v>242.45090500000001</v>
      </c>
      <c r="F78" s="8">
        <v>100</v>
      </c>
    </row>
    <row r="79" spans="1:6" ht="25.7" customHeight="1">
      <c r="A79" s="7" t="s">
        <v>205</v>
      </c>
      <c r="B79" s="7" t="s">
        <v>206</v>
      </c>
      <c r="C79" s="8">
        <v>15.9</v>
      </c>
      <c r="D79" s="8">
        <v>9.7698</v>
      </c>
      <c r="E79" s="8">
        <v>9.7698</v>
      </c>
      <c r="F79" s="8">
        <v>100</v>
      </c>
    </row>
    <row r="80" spans="1:6" ht="25.7" customHeight="1">
      <c r="A80" s="7" t="s">
        <v>207</v>
      </c>
      <c r="B80" s="7" t="s">
        <v>208</v>
      </c>
      <c r="C80" s="8">
        <v>15.9</v>
      </c>
      <c r="D80" s="8">
        <v>9.7698</v>
      </c>
      <c r="E80" s="8">
        <v>9.7698</v>
      </c>
      <c r="F80" s="8">
        <v>100</v>
      </c>
    </row>
    <row r="81" spans="1:6" ht="25.7" customHeight="1">
      <c r="A81" s="7" t="s">
        <v>209</v>
      </c>
      <c r="B81" s="7" t="s">
        <v>210</v>
      </c>
      <c r="C81" s="8">
        <v>57.49</v>
      </c>
      <c r="D81" s="8">
        <v>27.139710999999998</v>
      </c>
      <c r="E81" s="8">
        <v>27.139710999999998</v>
      </c>
      <c r="F81" s="8">
        <v>100</v>
      </c>
    </row>
    <row r="82" spans="1:6" ht="25.7" customHeight="1">
      <c r="A82" s="7" t="s">
        <v>211</v>
      </c>
      <c r="B82" s="7" t="s">
        <v>210</v>
      </c>
      <c r="C82" s="8">
        <v>57.49</v>
      </c>
      <c r="D82" s="8">
        <v>27.139710999999998</v>
      </c>
      <c r="E82" s="8">
        <v>27.139710999999998</v>
      </c>
      <c r="F82" s="8">
        <v>100</v>
      </c>
    </row>
    <row r="83" spans="1:6" ht="25.7" customHeight="1">
      <c r="A83" s="7" t="s">
        <v>212</v>
      </c>
      <c r="B83" s="7" t="s">
        <v>213</v>
      </c>
      <c r="C83" s="8">
        <v>263.5</v>
      </c>
      <c r="D83" s="8">
        <v>286.57020499999999</v>
      </c>
      <c r="E83" s="8">
        <v>286.57020499999999</v>
      </c>
      <c r="F83" s="8">
        <v>100</v>
      </c>
    </row>
    <row r="84" spans="1:6" ht="25.7" customHeight="1">
      <c r="A84" s="7" t="s">
        <v>214</v>
      </c>
      <c r="B84" s="7" t="s">
        <v>213</v>
      </c>
      <c r="C84" s="8">
        <v>263.5</v>
      </c>
      <c r="D84" s="8">
        <v>286.57020499999999</v>
      </c>
      <c r="E84" s="8">
        <v>286.57020499999999</v>
      </c>
      <c r="F84" s="8">
        <v>100</v>
      </c>
    </row>
    <row r="85" spans="1:6" ht="25.7" customHeight="1">
      <c r="A85" s="7" t="s">
        <v>215</v>
      </c>
      <c r="B85" s="7" t="s">
        <v>216</v>
      </c>
      <c r="C85" s="8">
        <v>1652.49</v>
      </c>
      <c r="D85" s="8">
        <v>3137.540281</v>
      </c>
      <c r="E85" s="8">
        <v>3137.540281</v>
      </c>
      <c r="F85" s="8">
        <v>100</v>
      </c>
    </row>
    <row r="86" spans="1:6" ht="25.7" customHeight="1">
      <c r="A86" s="7" t="s">
        <v>217</v>
      </c>
      <c r="B86" s="7" t="s">
        <v>218</v>
      </c>
      <c r="C86" s="8">
        <v>141.66999999999999</v>
      </c>
      <c r="D86" s="8">
        <v>100.68935399999999</v>
      </c>
      <c r="E86" s="8">
        <v>100.68935399999999</v>
      </c>
      <c r="F86" s="8">
        <v>100</v>
      </c>
    </row>
    <row r="87" spans="1:6" ht="25.7" customHeight="1">
      <c r="A87" s="7" t="s">
        <v>219</v>
      </c>
      <c r="B87" s="7" t="s">
        <v>220</v>
      </c>
      <c r="C87" s="8">
        <v>141.66999999999999</v>
      </c>
      <c r="D87" s="8">
        <v>100.68935399999999</v>
      </c>
      <c r="E87" s="8">
        <v>100.68935399999999</v>
      </c>
      <c r="F87" s="8">
        <v>100</v>
      </c>
    </row>
    <row r="88" spans="1:6" ht="25.7" customHeight="1">
      <c r="A88" s="7" t="s">
        <v>221</v>
      </c>
      <c r="B88" s="7" t="s">
        <v>222</v>
      </c>
      <c r="C88" s="8">
        <v>1508.42</v>
      </c>
      <c r="D88" s="8">
        <v>3036.850927</v>
      </c>
      <c r="E88" s="8">
        <v>3036.850927</v>
      </c>
      <c r="F88" s="8">
        <v>100</v>
      </c>
    </row>
    <row r="89" spans="1:6" ht="25.7" customHeight="1">
      <c r="A89" s="7" t="s">
        <v>223</v>
      </c>
      <c r="B89" s="7" t="s">
        <v>224</v>
      </c>
      <c r="C89" s="8">
        <v>8.42</v>
      </c>
      <c r="D89" s="8">
        <v>248.14769999999999</v>
      </c>
      <c r="E89" s="8">
        <v>248.14769999999999</v>
      </c>
      <c r="F89" s="8">
        <v>100</v>
      </c>
    </row>
    <row r="90" spans="1:6" ht="25.7" customHeight="1">
      <c r="A90" s="7" t="s">
        <v>225</v>
      </c>
      <c r="B90" s="7" t="s">
        <v>226</v>
      </c>
      <c r="C90" s="8">
        <v>1500</v>
      </c>
      <c r="D90" s="8">
        <v>2788.703227</v>
      </c>
      <c r="E90" s="8">
        <v>2788.703227</v>
      </c>
      <c r="F90" s="8">
        <v>100</v>
      </c>
    </row>
    <row r="91" spans="1:6" ht="25.7" customHeight="1">
      <c r="A91" s="7" t="s">
        <v>227</v>
      </c>
      <c r="B91" s="7" t="s">
        <v>228</v>
      </c>
      <c r="C91" s="8">
        <v>2.4</v>
      </c>
      <c r="D91" s="8"/>
      <c r="E91" s="8"/>
      <c r="F91" s="8"/>
    </row>
    <row r="92" spans="1:6" ht="25.7" customHeight="1">
      <c r="A92" s="7" t="s">
        <v>229</v>
      </c>
      <c r="B92" s="7" t="s">
        <v>228</v>
      </c>
      <c r="C92" s="8">
        <v>2.4</v>
      </c>
      <c r="D92" s="8"/>
      <c r="E92" s="8"/>
      <c r="F92" s="8"/>
    </row>
    <row r="93" spans="1:6" ht="25.7" customHeight="1">
      <c r="A93" s="7" t="s">
        <v>230</v>
      </c>
      <c r="B93" s="7" t="s">
        <v>231</v>
      </c>
      <c r="C93" s="8">
        <v>5030.83</v>
      </c>
      <c r="D93" s="8">
        <v>5203.0897839999998</v>
      </c>
      <c r="E93" s="8">
        <v>5203.0897839999998</v>
      </c>
      <c r="F93" s="8">
        <v>100</v>
      </c>
    </row>
    <row r="94" spans="1:6" ht="25.7" customHeight="1">
      <c r="A94" s="7" t="s">
        <v>232</v>
      </c>
      <c r="B94" s="7" t="s">
        <v>233</v>
      </c>
      <c r="C94" s="8">
        <v>652.28</v>
      </c>
      <c r="D94" s="8">
        <v>478.49633699999998</v>
      </c>
      <c r="E94" s="8">
        <v>478.49633699999998</v>
      </c>
      <c r="F94" s="8">
        <v>100</v>
      </c>
    </row>
    <row r="95" spans="1:6" ht="25.7" customHeight="1">
      <c r="A95" s="7" t="s">
        <v>234</v>
      </c>
      <c r="B95" s="7" t="s">
        <v>68</v>
      </c>
      <c r="C95" s="8">
        <v>177.86</v>
      </c>
      <c r="D95" s="8">
        <v>120.79036600000001</v>
      </c>
      <c r="E95" s="8">
        <v>120.79036600000001</v>
      </c>
      <c r="F95" s="8">
        <v>100</v>
      </c>
    </row>
    <row r="96" spans="1:6" ht="25.7" customHeight="1">
      <c r="A96" s="7" t="s">
        <v>235</v>
      </c>
      <c r="B96" s="7" t="s">
        <v>236</v>
      </c>
      <c r="C96" s="8">
        <v>16.2</v>
      </c>
      <c r="D96" s="8">
        <v>5.2008720000000004</v>
      </c>
      <c r="E96" s="8">
        <v>5.2008720000000004</v>
      </c>
      <c r="F96" s="8">
        <v>100</v>
      </c>
    </row>
    <row r="97" spans="1:6" ht="25.7" customHeight="1">
      <c r="A97" s="7" t="s">
        <v>237</v>
      </c>
      <c r="B97" s="7" t="s">
        <v>238</v>
      </c>
      <c r="C97" s="8">
        <v>458.22</v>
      </c>
      <c r="D97" s="8">
        <v>352.50509899999997</v>
      </c>
      <c r="E97" s="8">
        <v>352.50509899999997</v>
      </c>
      <c r="F97" s="8">
        <v>100</v>
      </c>
    </row>
    <row r="98" spans="1:6" ht="25.7" customHeight="1">
      <c r="A98" s="7" t="s">
        <v>239</v>
      </c>
      <c r="B98" s="7" t="s">
        <v>240</v>
      </c>
      <c r="C98" s="8"/>
      <c r="D98" s="8">
        <v>39.549999999999997</v>
      </c>
      <c r="E98" s="8">
        <v>39.549999999999997</v>
      </c>
      <c r="F98" s="8">
        <v>100</v>
      </c>
    </row>
    <row r="99" spans="1:6" ht="25.7" customHeight="1">
      <c r="A99" s="7" t="s">
        <v>241</v>
      </c>
      <c r="B99" s="7" t="s">
        <v>240</v>
      </c>
      <c r="C99" s="8"/>
      <c r="D99" s="8">
        <v>39.549999999999997</v>
      </c>
      <c r="E99" s="8">
        <v>39.549999999999997</v>
      </c>
      <c r="F99" s="8">
        <v>100</v>
      </c>
    </row>
    <row r="100" spans="1:6" ht="25.7" customHeight="1">
      <c r="A100" s="7" t="s">
        <v>242</v>
      </c>
      <c r="B100" s="7" t="s">
        <v>243</v>
      </c>
      <c r="C100" s="8">
        <v>2051.3200000000002</v>
      </c>
      <c r="D100" s="8">
        <v>1902.6265820000001</v>
      </c>
      <c r="E100" s="8">
        <v>1902.6265820000001</v>
      </c>
      <c r="F100" s="8">
        <v>100</v>
      </c>
    </row>
    <row r="101" spans="1:6" ht="25.7" customHeight="1">
      <c r="A101" s="7" t="s">
        <v>244</v>
      </c>
      <c r="B101" s="7" t="s">
        <v>243</v>
      </c>
      <c r="C101" s="8">
        <v>2051.3200000000002</v>
      </c>
      <c r="D101" s="8">
        <v>1902.6265820000001</v>
      </c>
      <c r="E101" s="8">
        <v>1902.6265820000001</v>
      </c>
      <c r="F101" s="8">
        <v>100</v>
      </c>
    </row>
    <row r="102" spans="1:6" ht="25.7" customHeight="1">
      <c r="A102" s="7" t="s">
        <v>245</v>
      </c>
      <c r="B102" s="7" t="s">
        <v>246</v>
      </c>
      <c r="C102" s="8">
        <v>2327.23</v>
      </c>
      <c r="D102" s="8">
        <v>2782.4168650000001</v>
      </c>
      <c r="E102" s="8">
        <v>2782.4168650000001</v>
      </c>
      <c r="F102" s="8">
        <v>100</v>
      </c>
    </row>
    <row r="103" spans="1:6" ht="25.7" customHeight="1">
      <c r="A103" s="7" t="s">
        <v>247</v>
      </c>
      <c r="B103" s="7" t="s">
        <v>246</v>
      </c>
      <c r="C103" s="8">
        <v>2327.23</v>
      </c>
      <c r="D103" s="8">
        <v>2782.4168650000001</v>
      </c>
      <c r="E103" s="8">
        <v>2782.4168650000001</v>
      </c>
      <c r="F103" s="8">
        <v>100</v>
      </c>
    </row>
    <row r="104" spans="1:6" ht="25.7" customHeight="1">
      <c r="A104" s="7" t="s">
        <v>248</v>
      </c>
      <c r="B104" s="7" t="s">
        <v>249</v>
      </c>
      <c r="C104" s="8">
        <v>8994</v>
      </c>
      <c r="D104" s="8">
        <v>9877.0172199999997</v>
      </c>
      <c r="E104" s="8">
        <v>9877.0172199999997</v>
      </c>
      <c r="F104" s="8">
        <v>100</v>
      </c>
    </row>
    <row r="105" spans="1:6" ht="25.7" customHeight="1">
      <c r="A105" s="7" t="s">
        <v>250</v>
      </c>
      <c r="B105" s="7" t="s">
        <v>251</v>
      </c>
      <c r="C105" s="8">
        <v>4523.72</v>
      </c>
      <c r="D105" s="8">
        <v>3107.8327399999998</v>
      </c>
      <c r="E105" s="8">
        <v>3107.8327399999998</v>
      </c>
      <c r="F105" s="8">
        <v>100</v>
      </c>
    </row>
    <row r="106" spans="1:6" ht="25.7" customHeight="1">
      <c r="A106" s="7" t="s">
        <v>252</v>
      </c>
      <c r="B106" s="7" t="s">
        <v>80</v>
      </c>
      <c r="C106" s="8">
        <v>321.10000000000002</v>
      </c>
      <c r="D106" s="8">
        <v>233.013034</v>
      </c>
      <c r="E106" s="8">
        <v>233.013034</v>
      </c>
      <c r="F106" s="8">
        <v>100</v>
      </c>
    </row>
    <row r="107" spans="1:6" ht="25.7" customHeight="1">
      <c r="A107" s="7" t="s">
        <v>253</v>
      </c>
      <c r="B107" s="7" t="s">
        <v>254</v>
      </c>
      <c r="C107" s="8">
        <v>30.5</v>
      </c>
      <c r="D107" s="8">
        <v>33.608497</v>
      </c>
      <c r="E107" s="8">
        <v>33.608497</v>
      </c>
      <c r="F107" s="8">
        <v>100</v>
      </c>
    </row>
    <row r="108" spans="1:6" ht="25.7" customHeight="1">
      <c r="A108" s="7" t="s">
        <v>255</v>
      </c>
      <c r="B108" s="7" t="s">
        <v>256</v>
      </c>
      <c r="C108" s="8">
        <v>70.25</v>
      </c>
      <c r="D108" s="8">
        <v>289.89730200000002</v>
      </c>
      <c r="E108" s="8">
        <v>289.89730200000002</v>
      </c>
      <c r="F108" s="8">
        <v>100</v>
      </c>
    </row>
    <row r="109" spans="1:6" ht="25.7" customHeight="1">
      <c r="A109" s="7" t="s">
        <v>257</v>
      </c>
      <c r="B109" s="7" t="s">
        <v>258</v>
      </c>
      <c r="C109" s="8">
        <v>4101.87</v>
      </c>
      <c r="D109" s="8">
        <v>2551.3139070000002</v>
      </c>
      <c r="E109" s="8">
        <v>2551.3139070000002</v>
      </c>
      <c r="F109" s="8">
        <v>100</v>
      </c>
    </row>
    <row r="110" spans="1:6" ht="25.7" customHeight="1">
      <c r="A110" s="7" t="s">
        <v>259</v>
      </c>
      <c r="B110" s="7" t="s">
        <v>260</v>
      </c>
      <c r="C110" s="8">
        <v>2486.21</v>
      </c>
      <c r="D110" s="8">
        <v>2212.7546459999999</v>
      </c>
      <c r="E110" s="8">
        <v>2212.7546459999999</v>
      </c>
      <c r="F110" s="8">
        <v>100</v>
      </c>
    </row>
    <row r="111" spans="1:6" ht="25.7" customHeight="1">
      <c r="A111" s="7" t="s">
        <v>261</v>
      </c>
      <c r="B111" s="7" t="s">
        <v>262</v>
      </c>
      <c r="C111" s="8"/>
      <c r="D111" s="8">
        <v>195.6165</v>
      </c>
      <c r="E111" s="8">
        <v>195.6165</v>
      </c>
      <c r="F111" s="8">
        <v>100</v>
      </c>
    </row>
    <row r="112" spans="1:6" ht="25.7" customHeight="1">
      <c r="A112" s="7" t="s">
        <v>263</v>
      </c>
      <c r="B112" s="7" t="s">
        <v>264</v>
      </c>
      <c r="C112" s="8">
        <v>504.02</v>
      </c>
      <c r="D112" s="8">
        <v>35.290562000000001</v>
      </c>
      <c r="E112" s="8">
        <v>35.290562000000001</v>
      </c>
      <c r="F112" s="8">
        <v>100</v>
      </c>
    </row>
    <row r="113" spans="1:6" ht="25.7" customHeight="1">
      <c r="A113" s="7" t="s">
        <v>265</v>
      </c>
      <c r="B113" s="7" t="s">
        <v>266</v>
      </c>
      <c r="C113" s="8">
        <v>1940.54</v>
      </c>
      <c r="D113" s="8">
        <v>1940.5368840000001</v>
      </c>
      <c r="E113" s="8">
        <v>1940.5368840000001</v>
      </c>
      <c r="F113" s="8">
        <v>100</v>
      </c>
    </row>
    <row r="114" spans="1:6" ht="25.7" customHeight="1">
      <c r="A114" s="7" t="s">
        <v>267</v>
      </c>
      <c r="B114" s="7" t="s">
        <v>268</v>
      </c>
      <c r="C114" s="8">
        <v>41.65</v>
      </c>
      <c r="D114" s="8">
        <v>41.310699999999997</v>
      </c>
      <c r="E114" s="8">
        <v>41.310699999999997</v>
      </c>
      <c r="F114" s="8">
        <v>100</v>
      </c>
    </row>
    <row r="115" spans="1:6" ht="25.7" customHeight="1">
      <c r="A115" s="7" t="s">
        <v>269</v>
      </c>
      <c r="B115" s="7" t="s">
        <v>270</v>
      </c>
      <c r="C115" s="8">
        <v>1459.07</v>
      </c>
      <c r="D115" s="8">
        <v>1395.243334</v>
      </c>
      <c r="E115" s="8">
        <v>1395.243334</v>
      </c>
      <c r="F115" s="8">
        <v>100</v>
      </c>
    </row>
    <row r="116" spans="1:6" ht="25.7" customHeight="1">
      <c r="A116" s="7" t="s">
        <v>271</v>
      </c>
      <c r="B116" s="7" t="s">
        <v>272</v>
      </c>
      <c r="C116" s="8">
        <v>148.97</v>
      </c>
      <c r="D116" s="8">
        <v>88.448483999999993</v>
      </c>
      <c r="E116" s="8">
        <v>88.448483999999993</v>
      </c>
      <c r="F116" s="8">
        <v>100</v>
      </c>
    </row>
    <row r="117" spans="1:6" ht="25.7" customHeight="1">
      <c r="A117" s="7" t="s">
        <v>273</v>
      </c>
      <c r="B117" s="7" t="s">
        <v>274</v>
      </c>
      <c r="C117" s="8">
        <v>800</v>
      </c>
      <c r="D117" s="8"/>
      <c r="E117" s="8"/>
      <c r="F117" s="8"/>
    </row>
    <row r="118" spans="1:6" ht="25.7" customHeight="1">
      <c r="A118" s="7" t="s">
        <v>275</v>
      </c>
      <c r="B118" s="7" t="s">
        <v>276</v>
      </c>
      <c r="C118" s="8">
        <v>510.1</v>
      </c>
      <c r="D118" s="8">
        <v>1306.79485</v>
      </c>
      <c r="E118" s="8">
        <v>1306.79485</v>
      </c>
      <c r="F118" s="8">
        <v>100</v>
      </c>
    </row>
    <row r="119" spans="1:6" ht="25.7" customHeight="1">
      <c r="A119" s="7" t="s">
        <v>277</v>
      </c>
      <c r="B119" s="7" t="s">
        <v>278</v>
      </c>
      <c r="C119" s="8">
        <v>325</v>
      </c>
      <c r="D119" s="8">
        <v>2940.1559999999999</v>
      </c>
      <c r="E119" s="8">
        <v>2940.1559999999999</v>
      </c>
      <c r="F119" s="8">
        <v>100</v>
      </c>
    </row>
    <row r="120" spans="1:6" ht="25.7" customHeight="1">
      <c r="A120" s="7" t="s">
        <v>279</v>
      </c>
      <c r="B120" s="7" t="s">
        <v>280</v>
      </c>
      <c r="C120" s="8"/>
      <c r="D120" s="8">
        <v>2555.1999999999998</v>
      </c>
      <c r="E120" s="8">
        <v>2555.1999999999998</v>
      </c>
      <c r="F120" s="8">
        <v>100</v>
      </c>
    </row>
    <row r="121" spans="1:6" ht="25.7" customHeight="1">
      <c r="A121" s="7" t="s">
        <v>281</v>
      </c>
      <c r="B121" s="7" t="s">
        <v>282</v>
      </c>
      <c r="C121" s="8">
        <v>325</v>
      </c>
      <c r="D121" s="8">
        <v>384.95600000000002</v>
      </c>
      <c r="E121" s="8">
        <v>384.95600000000002</v>
      </c>
      <c r="F121" s="8">
        <v>100</v>
      </c>
    </row>
    <row r="122" spans="1:6" ht="25.7" customHeight="1">
      <c r="A122" s="7" t="s">
        <v>285</v>
      </c>
      <c r="B122" s="7" t="s">
        <v>286</v>
      </c>
      <c r="C122" s="8">
        <v>200</v>
      </c>
      <c r="D122" s="8">
        <v>221.03049999999999</v>
      </c>
      <c r="E122" s="8">
        <v>221.03049999999999</v>
      </c>
      <c r="F122" s="8">
        <v>100</v>
      </c>
    </row>
    <row r="123" spans="1:6" ht="25.7" customHeight="1">
      <c r="A123" s="7" t="s">
        <v>287</v>
      </c>
      <c r="B123" s="7" t="s">
        <v>286</v>
      </c>
      <c r="C123" s="8">
        <v>200</v>
      </c>
      <c r="D123" s="8">
        <v>221.03049999999999</v>
      </c>
      <c r="E123" s="8">
        <v>221.03049999999999</v>
      </c>
      <c r="F123" s="8">
        <v>100</v>
      </c>
    </row>
    <row r="124" spans="1:6" ht="25.7" customHeight="1">
      <c r="A124" s="7" t="s">
        <v>288</v>
      </c>
      <c r="B124" s="7" t="s">
        <v>289</v>
      </c>
      <c r="C124" s="8">
        <v>1000</v>
      </c>
      <c r="D124" s="8">
        <v>1024.9903999999999</v>
      </c>
      <c r="E124" s="8">
        <v>1024.9903999999999</v>
      </c>
      <c r="F124" s="8">
        <v>100</v>
      </c>
    </row>
    <row r="125" spans="1:6" ht="25.7" customHeight="1">
      <c r="A125" s="7" t="s">
        <v>290</v>
      </c>
      <c r="B125" s="7" t="s">
        <v>291</v>
      </c>
      <c r="C125" s="8">
        <v>1000</v>
      </c>
      <c r="D125" s="8">
        <v>1024.9903999999999</v>
      </c>
      <c r="E125" s="8">
        <v>1024.9903999999999</v>
      </c>
      <c r="F125" s="8">
        <v>100</v>
      </c>
    </row>
    <row r="126" spans="1:6" ht="25.7" customHeight="1">
      <c r="A126" s="7" t="s">
        <v>292</v>
      </c>
      <c r="B126" s="7" t="s">
        <v>293</v>
      </c>
      <c r="C126" s="8">
        <v>1000</v>
      </c>
      <c r="D126" s="8">
        <v>1024.9903999999999</v>
      </c>
      <c r="E126" s="8">
        <v>1024.9903999999999</v>
      </c>
      <c r="F126" s="8">
        <v>100</v>
      </c>
    </row>
    <row r="127" spans="1:6" ht="25.7" customHeight="1">
      <c r="A127" s="7" t="s">
        <v>294</v>
      </c>
      <c r="B127" s="7" t="s">
        <v>295</v>
      </c>
      <c r="C127" s="8">
        <v>809.93</v>
      </c>
      <c r="D127" s="8">
        <v>922.61360000000002</v>
      </c>
      <c r="E127" s="8">
        <v>922.61360000000002</v>
      </c>
      <c r="F127" s="8">
        <v>100</v>
      </c>
    </row>
    <row r="128" spans="1:6" ht="25.7" customHeight="1">
      <c r="A128" s="7" t="s">
        <v>296</v>
      </c>
      <c r="B128" s="7" t="s">
        <v>297</v>
      </c>
      <c r="C128" s="8">
        <v>809.93</v>
      </c>
      <c r="D128" s="8">
        <v>922.61360000000002</v>
      </c>
      <c r="E128" s="8">
        <v>922.61360000000002</v>
      </c>
      <c r="F128" s="8">
        <v>100</v>
      </c>
    </row>
    <row r="129" spans="1:6" ht="25.7" customHeight="1">
      <c r="A129" s="7" t="s">
        <v>298</v>
      </c>
      <c r="B129" s="7" t="s">
        <v>299</v>
      </c>
      <c r="C129" s="8">
        <v>546.04999999999995</v>
      </c>
      <c r="D129" s="8">
        <v>544.23360000000002</v>
      </c>
      <c r="E129" s="8">
        <v>544.23360000000002</v>
      </c>
      <c r="F129" s="8">
        <v>100</v>
      </c>
    </row>
    <row r="130" spans="1:6" ht="25.7" customHeight="1">
      <c r="A130" s="7" t="s">
        <v>300</v>
      </c>
      <c r="B130" s="7" t="s">
        <v>301</v>
      </c>
      <c r="C130" s="8">
        <v>263.88</v>
      </c>
      <c r="D130" s="8">
        <v>378.38</v>
      </c>
      <c r="E130" s="8">
        <v>378.38</v>
      </c>
      <c r="F130" s="8">
        <v>100</v>
      </c>
    </row>
    <row r="131" spans="1:6" ht="25.7" customHeight="1">
      <c r="A131" s="7" t="s">
        <v>302</v>
      </c>
      <c r="B131" s="7" t="s">
        <v>303</v>
      </c>
      <c r="C131" s="8">
        <v>194.6</v>
      </c>
      <c r="D131" s="8"/>
      <c r="E131" s="8"/>
      <c r="F131" s="8"/>
    </row>
    <row r="132" spans="1:6" ht="25.7" customHeight="1">
      <c r="A132" s="7" t="s">
        <v>302</v>
      </c>
      <c r="B132" s="7" t="s">
        <v>303</v>
      </c>
      <c r="C132" s="8">
        <v>194.6</v>
      </c>
      <c r="D132" s="8"/>
      <c r="E132" s="8"/>
      <c r="F132" s="8"/>
    </row>
    <row r="133" spans="1:6" ht="25.7" customHeight="1">
      <c r="A133" s="7" t="s">
        <v>302</v>
      </c>
      <c r="B133" s="7" t="s">
        <v>303</v>
      </c>
      <c r="C133" s="8">
        <v>194.6</v>
      </c>
      <c r="D133" s="8"/>
      <c r="E133" s="8"/>
      <c r="F133" s="8"/>
    </row>
    <row r="134" spans="1:6" ht="25.7" customHeight="1">
      <c r="A134" s="25" t="s">
        <v>304</v>
      </c>
      <c r="B134" s="25"/>
      <c r="C134" s="9">
        <v>36462.839999999997</v>
      </c>
      <c r="D134" s="9">
        <v>42401.943148999999</v>
      </c>
      <c r="E134" s="9">
        <v>42401.943148999999</v>
      </c>
      <c r="F134" s="9">
        <v>100</v>
      </c>
    </row>
    <row r="135" spans="1:6" ht="14.25" customHeight="1"/>
  </sheetData>
  <mergeCells count="2">
    <mergeCell ref="A1:F1"/>
    <mergeCell ref="A134:B134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3" topLeftCell="A7" activePane="bottomLeft" state="frozen"/>
      <selection pane="bottomLeft" activeCell="H17" sqref="H17"/>
    </sheetView>
  </sheetViews>
  <sheetFormatPr defaultColWidth="10" defaultRowHeight="13.5"/>
  <cols>
    <col min="1" max="1" width="33.875" customWidth="1"/>
    <col min="2" max="5" width="16.875" customWidth="1"/>
    <col min="6" max="7" width="9.75" customWidth="1"/>
  </cols>
  <sheetData>
    <row r="1" spans="1:5" ht="39.950000000000003" customHeight="1">
      <c r="A1" s="26" t="s">
        <v>4</v>
      </c>
      <c r="B1" s="26"/>
      <c r="C1" s="26"/>
      <c r="D1" s="26"/>
      <c r="E1" s="26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10" t="s">
        <v>305</v>
      </c>
      <c r="B4" s="9">
        <v>2458.2399999999998</v>
      </c>
      <c r="C4" s="9">
        <v>2181.6286369999998</v>
      </c>
      <c r="D4" s="9">
        <v>2181.6286369999998</v>
      </c>
      <c r="E4" s="9">
        <v>100</v>
      </c>
    </row>
    <row r="5" spans="1:5" ht="25.7" customHeight="1">
      <c r="A5" s="7" t="s">
        <v>306</v>
      </c>
      <c r="B5" s="8">
        <v>1431.08</v>
      </c>
      <c r="C5" s="8">
        <v>1155.957997</v>
      </c>
      <c r="D5" s="8">
        <v>1155.957997</v>
      </c>
      <c r="E5" s="9">
        <v>100</v>
      </c>
    </row>
    <row r="6" spans="1:5" ht="25.7" customHeight="1">
      <c r="A6" s="7" t="s">
        <v>307</v>
      </c>
      <c r="B6" s="8">
        <v>311.70999999999998</v>
      </c>
      <c r="C6" s="8">
        <v>306.38326999999998</v>
      </c>
      <c r="D6" s="8">
        <v>306.38326999999998</v>
      </c>
      <c r="E6" s="9">
        <v>100</v>
      </c>
    </row>
    <row r="7" spans="1:5" ht="25.7" customHeight="1">
      <c r="A7" s="7" t="s">
        <v>299</v>
      </c>
      <c r="B7" s="8">
        <v>329.95</v>
      </c>
      <c r="C7" s="8">
        <v>330.5804</v>
      </c>
      <c r="D7" s="8">
        <v>330.5804</v>
      </c>
      <c r="E7" s="9">
        <v>100</v>
      </c>
    </row>
    <row r="8" spans="1:5" ht="25.7" customHeight="1">
      <c r="A8" s="7" t="s">
        <v>308</v>
      </c>
      <c r="B8" s="8">
        <v>385.5</v>
      </c>
      <c r="C8" s="8">
        <v>388.70697000000001</v>
      </c>
      <c r="D8" s="8">
        <v>388.70697000000001</v>
      </c>
      <c r="E8" s="9">
        <v>100</v>
      </c>
    </row>
    <row r="9" spans="1:5" ht="25.7" customHeight="1">
      <c r="A9" s="10" t="s">
        <v>309</v>
      </c>
      <c r="B9" s="9">
        <v>518.42999999999995</v>
      </c>
      <c r="C9" s="9">
        <v>363.59814399999999</v>
      </c>
      <c r="D9" s="9">
        <v>363.59814399999999</v>
      </c>
      <c r="E9" s="9">
        <v>100</v>
      </c>
    </row>
    <row r="10" spans="1:5" ht="25.7" customHeight="1">
      <c r="A10" s="7" t="s">
        <v>310</v>
      </c>
      <c r="B10" s="8">
        <v>302.24</v>
      </c>
      <c r="C10" s="8">
        <v>231.39944399999999</v>
      </c>
      <c r="D10" s="8">
        <v>231.39944399999999</v>
      </c>
      <c r="E10" s="9">
        <v>100</v>
      </c>
    </row>
    <row r="11" spans="1:5" ht="25.7" customHeight="1">
      <c r="A11" s="7" t="s">
        <v>311</v>
      </c>
      <c r="B11" s="8">
        <v>1</v>
      </c>
      <c r="C11" s="8">
        <v>0</v>
      </c>
      <c r="D11" s="8">
        <v>0</v>
      </c>
      <c r="E11" s="9">
        <v>0</v>
      </c>
    </row>
    <row r="12" spans="1:5" ht="25.7" customHeight="1">
      <c r="A12" s="7" t="s">
        <v>312</v>
      </c>
      <c r="B12" s="8">
        <v>1</v>
      </c>
      <c r="C12" s="8">
        <v>0</v>
      </c>
      <c r="D12" s="8">
        <v>0</v>
      </c>
      <c r="E12" s="9">
        <v>0</v>
      </c>
    </row>
    <row r="13" spans="1:5" ht="25.7" customHeight="1">
      <c r="A13" s="7" t="s">
        <v>313</v>
      </c>
      <c r="B13" s="8">
        <v>5</v>
      </c>
      <c r="C13" s="8">
        <v>0</v>
      </c>
      <c r="D13" s="8">
        <v>0</v>
      </c>
      <c r="E13" s="9">
        <v>0</v>
      </c>
    </row>
    <row r="14" spans="1:5" ht="25.7" customHeight="1">
      <c r="A14" s="7" t="s">
        <v>314</v>
      </c>
      <c r="B14" s="8">
        <v>20</v>
      </c>
      <c r="C14" s="8">
        <v>18.778300000000002</v>
      </c>
      <c r="D14" s="8">
        <v>18.778300000000002</v>
      </c>
      <c r="E14" s="9">
        <v>100</v>
      </c>
    </row>
    <row r="15" spans="1:5" ht="25.7" customHeight="1">
      <c r="A15" s="7" t="s">
        <v>315</v>
      </c>
      <c r="B15" s="8">
        <v>10</v>
      </c>
      <c r="C15" s="8">
        <v>0</v>
      </c>
      <c r="D15" s="8">
        <v>0</v>
      </c>
      <c r="E15" s="9">
        <v>0</v>
      </c>
    </row>
    <row r="16" spans="1:5" ht="25.7" customHeight="1">
      <c r="A16" s="7" t="s">
        <v>316</v>
      </c>
      <c r="B16" s="8">
        <v>14.75</v>
      </c>
      <c r="C16" s="8">
        <v>3.7311999999999999</v>
      </c>
      <c r="D16" s="8">
        <v>3.7311999999999999</v>
      </c>
      <c r="E16" s="9">
        <v>100</v>
      </c>
    </row>
    <row r="17" spans="1:5" ht="25.7" customHeight="1">
      <c r="A17" s="7" t="s">
        <v>317</v>
      </c>
      <c r="B17" s="8">
        <v>115.4</v>
      </c>
      <c r="C17" s="8">
        <v>59.769199999999998</v>
      </c>
      <c r="D17" s="8">
        <v>59.769199999999998</v>
      </c>
      <c r="E17" s="9">
        <v>100</v>
      </c>
    </row>
    <row r="18" spans="1:5" ht="25.7" customHeight="1">
      <c r="A18" s="7" t="s">
        <v>318</v>
      </c>
      <c r="B18" s="8">
        <v>49.04</v>
      </c>
      <c r="C18" s="8">
        <v>49.92</v>
      </c>
      <c r="D18" s="8">
        <v>49.92</v>
      </c>
      <c r="E18" s="9">
        <v>100</v>
      </c>
    </row>
    <row r="19" spans="1:5" ht="25.7" customHeight="1">
      <c r="A19" s="10" t="s">
        <v>319</v>
      </c>
      <c r="B19" s="9">
        <v>32.6</v>
      </c>
      <c r="C19" s="9">
        <v>23.233599999999999</v>
      </c>
      <c r="D19" s="9">
        <v>23.233599999999999</v>
      </c>
      <c r="E19" s="9">
        <v>100</v>
      </c>
    </row>
    <row r="20" spans="1:5" ht="25.7" customHeight="1">
      <c r="A20" s="7" t="s">
        <v>320</v>
      </c>
      <c r="B20" s="8">
        <v>32.6</v>
      </c>
      <c r="C20" s="8">
        <v>23.233599999999999</v>
      </c>
      <c r="D20" s="8">
        <v>23.233599999999999</v>
      </c>
      <c r="E20" s="9">
        <v>100</v>
      </c>
    </row>
    <row r="21" spans="1:5" ht="25.7" customHeight="1">
      <c r="A21" s="10" t="s">
        <v>321</v>
      </c>
      <c r="B21" s="9">
        <v>2665.39</v>
      </c>
      <c r="C21" s="9">
        <v>2072.9021160000002</v>
      </c>
      <c r="D21" s="9">
        <v>2072.9021160000002</v>
      </c>
      <c r="E21" s="9">
        <v>100</v>
      </c>
    </row>
    <row r="22" spans="1:5" ht="25.7" customHeight="1">
      <c r="A22" s="7" t="s">
        <v>322</v>
      </c>
      <c r="B22" s="8">
        <v>2482.5300000000002</v>
      </c>
      <c r="C22" s="8">
        <v>1934.9700110000001</v>
      </c>
      <c r="D22" s="8">
        <v>1934.9700110000001</v>
      </c>
      <c r="E22" s="9">
        <v>100</v>
      </c>
    </row>
    <row r="23" spans="1:5" ht="25.7" customHeight="1">
      <c r="A23" s="7" t="s">
        <v>323</v>
      </c>
      <c r="B23" s="8">
        <v>182.86</v>
      </c>
      <c r="C23" s="8">
        <v>137.93210500000001</v>
      </c>
      <c r="D23" s="8">
        <v>137.93210500000001</v>
      </c>
      <c r="E23" s="9">
        <v>100</v>
      </c>
    </row>
    <row r="24" spans="1:5" ht="25.7" customHeight="1">
      <c r="A24" s="10" t="s">
        <v>324</v>
      </c>
      <c r="B24" s="9">
        <v>108.67</v>
      </c>
      <c r="C24" s="9">
        <v>50.130769999999998</v>
      </c>
      <c r="D24" s="9">
        <v>50.130769999999998</v>
      </c>
      <c r="E24" s="9">
        <v>100</v>
      </c>
    </row>
    <row r="25" spans="1:5" ht="25.7" customHeight="1">
      <c r="A25" s="7" t="s">
        <v>325</v>
      </c>
      <c r="B25" s="8">
        <v>108.67</v>
      </c>
      <c r="C25" s="8">
        <v>50.130769999999998</v>
      </c>
      <c r="D25" s="8">
        <v>50.130769999999998</v>
      </c>
      <c r="E25" s="9">
        <v>100</v>
      </c>
    </row>
    <row r="26" spans="1:5" ht="25.7" customHeight="1">
      <c r="A26" s="5" t="s">
        <v>326</v>
      </c>
      <c r="B26" s="9">
        <v>5783.33</v>
      </c>
      <c r="C26" s="9">
        <v>4691.4932669999998</v>
      </c>
      <c r="D26" s="9">
        <v>4691.4932669999998</v>
      </c>
      <c r="E26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3" t="s">
        <v>5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327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328</v>
      </c>
      <c r="B4" s="6"/>
      <c r="C4" s="6"/>
      <c r="D4" s="6"/>
      <c r="E4" s="6"/>
    </row>
    <row r="5" spans="1:5" ht="22.7" customHeight="1">
      <c r="A5" s="6" t="s">
        <v>329</v>
      </c>
      <c r="B5" s="6">
        <v>50</v>
      </c>
      <c r="C5" s="6">
        <v>1779.3</v>
      </c>
      <c r="D5" s="6">
        <v>1779.3</v>
      </c>
      <c r="E5" s="6">
        <v>100</v>
      </c>
    </row>
    <row r="6" spans="1:5" ht="22.7" customHeight="1">
      <c r="A6" s="6"/>
      <c r="B6" s="6"/>
      <c r="C6" s="6"/>
      <c r="D6" s="6"/>
      <c r="E6" s="6"/>
    </row>
    <row r="7" spans="1:5" ht="22.7" customHeight="1">
      <c r="A7" s="5" t="s">
        <v>330</v>
      </c>
      <c r="B7" s="6">
        <v>50</v>
      </c>
      <c r="C7" s="6">
        <v>1779.3</v>
      </c>
      <c r="D7" s="6">
        <v>1779.3</v>
      </c>
      <c r="E7" s="6">
        <v>100</v>
      </c>
    </row>
    <row r="8" spans="1:5" ht="22.7" customHeight="1">
      <c r="A8" s="24" t="s">
        <v>331</v>
      </c>
      <c r="B8" s="24"/>
      <c r="C8" s="24"/>
      <c r="D8" s="24"/>
      <c r="E8" s="24"/>
    </row>
    <row r="9" spans="1:5" ht="22.7" customHeight="1">
      <c r="A9" s="24"/>
      <c r="B9" s="24"/>
      <c r="C9" s="24"/>
      <c r="D9" s="24"/>
      <c r="E9" s="24"/>
    </row>
  </sheetData>
  <mergeCells count="3">
    <mergeCell ref="A1:E1"/>
    <mergeCell ref="A8:E8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0" workbookViewId="0">
      <selection activeCell="C21" sqref="C21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23" t="s">
        <v>6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56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46</v>
      </c>
      <c r="B4" s="11">
        <v>0</v>
      </c>
      <c r="C4" s="11">
        <v>132.2175</v>
      </c>
      <c r="D4" s="11">
        <v>132.2175</v>
      </c>
      <c r="E4" s="8">
        <v>100</v>
      </c>
    </row>
    <row r="5" spans="1:5" ht="25.7" customHeight="1">
      <c r="A5" s="6" t="s">
        <v>332</v>
      </c>
      <c r="B5" s="11">
        <v>0</v>
      </c>
      <c r="C5" s="11">
        <v>132.2175</v>
      </c>
      <c r="D5" s="11">
        <v>132.2175</v>
      </c>
      <c r="E5" s="8">
        <v>100</v>
      </c>
    </row>
    <row r="6" spans="1:5" ht="25.7" customHeight="1">
      <c r="A6" s="6" t="s">
        <v>333</v>
      </c>
      <c r="B6" s="11">
        <v>0</v>
      </c>
      <c r="C6" s="11">
        <v>4.2175000000000002</v>
      </c>
      <c r="D6" s="11">
        <v>4.2175000000000002</v>
      </c>
      <c r="E6" s="8">
        <v>100</v>
      </c>
    </row>
    <row r="7" spans="1:5" ht="25.7" customHeight="1">
      <c r="A7" s="6" t="s">
        <v>334</v>
      </c>
      <c r="B7" s="11">
        <v>0</v>
      </c>
      <c r="C7" s="11">
        <v>128</v>
      </c>
      <c r="D7" s="11">
        <v>128</v>
      </c>
      <c r="E7" s="8">
        <v>100</v>
      </c>
    </row>
    <row r="8" spans="1:5" ht="25.7" customHeight="1">
      <c r="A8" s="6" t="s">
        <v>49</v>
      </c>
      <c r="B8" s="11">
        <v>0</v>
      </c>
      <c r="C8" s="11">
        <v>474.30790000000002</v>
      </c>
      <c r="D8" s="11">
        <v>474.30790000000002</v>
      </c>
      <c r="E8" s="8">
        <v>100</v>
      </c>
    </row>
    <row r="9" spans="1:5" ht="25.7" customHeight="1">
      <c r="A9" s="6" t="s">
        <v>335</v>
      </c>
      <c r="B9" s="11">
        <v>0</v>
      </c>
      <c r="C9" s="11">
        <v>474.30790000000002</v>
      </c>
      <c r="D9" s="11">
        <v>474.30790000000002</v>
      </c>
      <c r="E9" s="8">
        <v>100</v>
      </c>
    </row>
    <row r="10" spans="1:5" ht="25.7" customHeight="1">
      <c r="A10" s="6" t="s">
        <v>336</v>
      </c>
      <c r="B10" s="11">
        <v>0</v>
      </c>
      <c r="C10" s="11">
        <v>474.30790000000002</v>
      </c>
      <c r="D10" s="11">
        <v>474.30790000000002</v>
      </c>
      <c r="E10" s="8">
        <v>100</v>
      </c>
    </row>
    <row r="11" spans="1:5" ht="25.7" customHeight="1">
      <c r="A11" s="6" t="s">
        <v>54</v>
      </c>
      <c r="B11" s="11">
        <v>50</v>
      </c>
      <c r="C11" s="11">
        <v>1172.7699</v>
      </c>
      <c r="D11" s="11">
        <v>1172.7699</v>
      </c>
      <c r="E11" s="8">
        <v>100</v>
      </c>
    </row>
    <row r="12" spans="1:5" ht="25.7" customHeight="1">
      <c r="A12" s="6" t="s">
        <v>337</v>
      </c>
      <c r="B12" s="11">
        <v>50</v>
      </c>
      <c r="C12" s="11">
        <v>1172.7699</v>
      </c>
      <c r="D12" s="11">
        <v>1172.7699</v>
      </c>
      <c r="E12" s="8">
        <v>100</v>
      </c>
    </row>
    <row r="13" spans="1:5" ht="25.7" customHeight="1">
      <c r="A13" s="6" t="s">
        <v>338</v>
      </c>
      <c r="B13" s="11">
        <v>50</v>
      </c>
      <c r="C13" s="11">
        <v>1172.7699</v>
      </c>
      <c r="D13" s="11">
        <v>1172.7699</v>
      </c>
      <c r="E13" s="8">
        <v>100</v>
      </c>
    </row>
    <row r="14" spans="1:5" ht="25.7" customHeight="1">
      <c r="A14" s="5" t="s">
        <v>339</v>
      </c>
      <c r="B14" s="12">
        <v>50</v>
      </c>
      <c r="C14" s="12">
        <v>1779.2953</v>
      </c>
      <c r="D14" s="12">
        <v>1779.2953</v>
      </c>
      <c r="E14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0" sqref="H10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3" t="s">
        <v>7</v>
      </c>
      <c r="B1" s="23"/>
      <c r="C1" s="23"/>
      <c r="D1" s="23"/>
      <c r="E1" s="23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340</v>
      </c>
      <c r="B3" s="5" t="s">
        <v>39</v>
      </c>
      <c r="C3" s="5" t="s">
        <v>40</v>
      </c>
      <c r="D3" s="5" t="s">
        <v>41</v>
      </c>
      <c r="E3" s="5" t="s">
        <v>341</v>
      </c>
    </row>
    <row r="4" spans="1:5" ht="25.7" customHeight="1">
      <c r="A4" s="14" t="s">
        <v>342</v>
      </c>
      <c r="B4" s="6"/>
      <c r="C4" s="6"/>
      <c r="D4" s="6"/>
      <c r="E4" s="6"/>
    </row>
    <row r="5" spans="1:5" ht="25.7" customHeight="1">
      <c r="A5" s="14" t="s">
        <v>343</v>
      </c>
      <c r="B5" s="6"/>
      <c r="C5" s="6"/>
      <c r="D5" s="6"/>
      <c r="E5" s="6"/>
    </row>
    <row r="6" spans="1:5" ht="25.7" customHeight="1">
      <c r="A6" s="6" t="s">
        <v>344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345</v>
      </c>
      <c r="B8" s="6"/>
      <c r="C8" s="6"/>
      <c r="D8" s="6"/>
      <c r="E8" s="6"/>
    </row>
    <row r="9" spans="1:5" ht="25.7" customHeight="1">
      <c r="A9" s="14" t="s">
        <v>346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24" t="s">
        <v>331</v>
      </c>
      <c r="B11" s="24"/>
      <c r="C11" s="24"/>
      <c r="D11" s="24"/>
      <c r="E11" s="24"/>
    </row>
    <row r="12" spans="1:5" ht="25.7" customHeight="1">
      <c r="A12" s="24" t="s">
        <v>347</v>
      </c>
      <c r="B12" s="24"/>
      <c r="C12" s="24"/>
      <c r="D12" s="24"/>
      <c r="E12" s="24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4" sqref="G14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3" t="s">
        <v>8</v>
      </c>
      <c r="B1" s="23"/>
      <c r="C1" s="23"/>
      <c r="D1" s="23"/>
      <c r="E1" s="23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340</v>
      </c>
      <c r="B3" s="5" t="s">
        <v>39</v>
      </c>
      <c r="C3" s="5" t="s">
        <v>40</v>
      </c>
      <c r="D3" s="5" t="s">
        <v>41</v>
      </c>
      <c r="E3" s="5" t="s">
        <v>341</v>
      </c>
    </row>
    <row r="4" spans="1:5" ht="25.7" customHeight="1">
      <c r="A4" s="14" t="s">
        <v>348</v>
      </c>
      <c r="B4" s="6"/>
      <c r="C4" s="6"/>
      <c r="D4" s="6"/>
      <c r="E4" s="6"/>
    </row>
    <row r="5" spans="1:5" ht="25.7" customHeight="1">
      <c r="A5" s="14" t="s">
        <v>349</v>
      </c>
      <c r="B5" s="6"/>
      <c r="C5" s="6"/>
      <c r="D5" s="6"/>
      <c r="E5" s="6"/>
    </row>
    <row r="6" spans="1:5" ht="25.7" customHeight="1">
      <c r="A6" s="6" t="s">
        <v>350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339</v>
      </c>
      <c r="B9" s="6"/>
      <c r="C9" s="6"/>
      <c r="D9" s="6"/>
      <c r="E9" s="6"/>
    </row>
    <row r="10" spans="1:5" ht="25.7" customHeight="1">
      <c r="A10" s="14" t="s">
        <v>351</v>
      </c>
      <c r="B10" s="6"/>
      <c r="C10" s="6"/>
      <c r="D10" s="6"/>
      <c r="E10" s="6"/>
    </row>
    <row r="11" spans="1:5" ht="25.7" customHeight="1">
      <c r="A11" s="14" t="s">
        <v>352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24" t="s">
        <v>353</v>
      </c>
      <c r="B13" s="24"/>
      <c r="C13" s="24"/>
      <c r="D13" s="24"/>
      <c r="E13" s="24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2022-01-19T06:06:15Z</cp:lastPrinted>
  <dcterms:created xsi:type="dcterms:W3CDTF">2022-01-19T04:48:45Z</dcterms:created>
  <dcterms:modified xsi:type="dcterms:W3CDTF">2021-12-28T03:24:39Z</dcterms:modified>
</cp:coreProperties>
</file>