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7400" windowHeight="7860"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5621"/>
</workbook>
</file>

<file path=xl/calcChain.xml><?xml version="1.0" encoding="utf-8"?>
<calcChain xmlns="http://schemas.openxmlformats.org/spreadsheetml/2006/main">
  <c r="D41" i="31" l="1"/>
  <c r="G24" i="34"/>
  <c r="F24" i="34"/>
  <c r="E24" i="34"/>
  <c r="E21" i="28"/>
  <c r="D21" i="28"/>
  <c r="B21" i="28"/>
  <c r="G24" i="27"/>
  <c r="F24" i="27"/>
  <c r="E24" i="27"/>
  <c r="F24" i="26"/>
  <c r="E24" i="26"/>
  <c r="F21" i="11"/>
  <c r="G21" i="11"/>
  <c r="E21" i="11"/>
  <c r="D21" i="11"/>
</calcChain>
</file>

<file path=xl/sharedStrings.xml><?xml version="1.0" encoding="utf-8"?>
<sst xmlns="http://schemas.openxmlformats.org/spreadsheetml/2006/main" count="328" uniqueCount="176">
  <si>
    <t>上海市崇明区2023年单位预算</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</si>
  <si>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</si>
  <si>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</si>
  <si>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</si>
  <si>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</si>
  <si>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</si>
  <si>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</si>
  <si>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</si>
  <si>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</si>
  <si>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</si>
  <si>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</si>
  <si>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</si>
  <si>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</si>
  <si>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</si>
  <si>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</si>
  <si>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</si>
  <si>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</si>
  <si>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</si>
  <si>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t>机构设置</t>
  </si>
  <si>
    <t>名词解释</t>
  </si>
  <si>
    <t>2023年单位预算编制说明</t>
  </si>
  <si>
    <t>2023年预算单位财务收支预算总表</t>
  </si>
  <si>
    <t>单位:元（见元进百）</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</si>
  <si>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</si>
  <si>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</si>
  <si>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</si>
  <si>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</si>
  <si>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</si>
  <si>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</si>
  <si>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</si>
  <si>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</si>
  <si>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</si>
  <si>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</si>
  <si>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1、一般公共预算资金</t>
  </si>
  <si>
    <t>2、政府性基金</t>
  </si>
  <si>
    <t>3、国有资本经营预算</t>
  </si>
  <si>
    <t>二、事业收入</t>
  </si>
  <si>
    <t>三、事业单位经营收入</t>
  </si>
  <si>
    <t>四、其他收入</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</si>
  <si>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</si>
  <si>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</si>
  <si>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</si>
  <si>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</si>
  <si>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</si>
  <si>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</si>
  <si>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</si>
  <si>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</si>
  <si>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</si>
  <si>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</si>
  <si>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</si>
  <si>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</si>
  <si>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</si>
  <si>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2023年预算单位支出预算总表</t>
  </si>
  <si>
    <t>支出预算</t>
  </si>
  <si>
    <t>2023年预算单位财政拨款收支预算总表</t>
  </si>
  <si>
    <t>财政拨款支出</t>
  </si>
  <si>
    <t>一般公共预算</t>
  </si>
  <si>
    <t>政府性基金预算</t>
  </si>
  <si>
    <t>国有资本经营预算</t>
  </si>
  <si>
    <r>
      <rPr>
        <sz val="12"/>
        <rFont val="宋体"/>
        <family val="3"/>
        <charset val="134"/>
      </rPr>
      <t>一、</t>
    </r>
    <r>
      <rPr>
        <sz val="12"/>
        <rFont val="宋体"/>
        <family val="3"/>
        <charset val="134"/>
      </rPr>
      <t>一般</t>
    </r>
    <r>
      <rPr>
        <sz val="12"/>
        <rFont val="宋体"/>
        <family val="3"/>
        <charset val="134"/>
      </rPr>
      <t>公共预算资金</t>
    </r>
  </si>
  <si>
    <t>二、政府性基金</t>
  </si>
  <si>
    <t>三、国有资本经营预算</t>
  </si>
  <si>
    <t>2023年预算单位一般公共预算支出功能分类预算表</t>
  </si>
  <si>
    <t>一般公共预算支出</t>
  </si>
  <si>
    <t>政府性基金预算支出</t>
  </si>
  <si>
    <t>2023年预算单位国有资本经营预算支出功能分类预算表</t>
  </si>
  <si>
    <t>国有资本经营预算支出</t>
  </si>
  <si>
    <t>01</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</si>
  <si>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</si>
  <si>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</si>
  <si>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</si>
  <si>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</si>
  <si>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</si>
  <si>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工资福利支出</t>
  </si>
  <si>
    <t>基本工资</t>
  </si>
  <si>
    <t>单位“三公”经费和机关运行经费预算表</t>
  </si>
  <si>
    <t>2023年“三公”经费预算数</t>
  </si>
  <si>
    <t>2023年机关运行经费预算数</t>
  </si>
  <si>
    <t>因公出国(境)费</t>
  </si>
  <si>
    <t>公务接待费</t>
  </si>
  <si>
    <t>公务用车购置及运行费</t>
  </si>
  <si>
    <t>小计</t>
  </si>
  <si>
    <t>购置费</t>
  </si>
  <si>
    <t>运行费</t>
  </si>
  <si>
    <t>其他相关情况说明</t>
  </si>
  <si>
    <t>预算单位：上海市崇明区体育中心</t>
    <phoneticPr fontId="21" type="noConversion"/>
  </si>
  <si>
    <r>
      <t xml:space="preserve">  上海市崇明区体育中心是上海市崇明区体育局下属的全额拨款的二级预算事业单位，执行的是政府会计制度，2023年年初在职实有人数15人，退休人员33人。
    主要职能包括：
     1. 承担区级体育场馆开放维护管理，对运营单位实施监管。 2、区级以上体育场馆赛事活动保障以及体质监测、指导和运动干预等工作。
</t>
    </r>
    <r>
      <rPr>
        <sz val="14"/>
        <rFont val="宋体"/>
        <family val="3"/>
        <charset val="134"/>
      </rPr>
      <t xml:space="preserve">
</t>
    </r>
    <phoneticPr fontId="21" type="noConversion"/>
  </si>
  <si>
    <r>
      <t>上海市崇明区体育中心设3个内设机构，包括：办公室、场馆开放组、体测中心。</t>
    </r>
    <r>
      <rPr>
        <sz val="14"/>
        <rFont val="宋体"/>
        <family val="3"/>
        <charset val="134"/>
      </rPr>
      <t xml:space="preserve">
</t>
    </r>
    <phoneticPr fontId="21" type="noConversion"/>
  </si>
  <si>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phoneticPr fontId="21" type="noConversion"/>
  </si>
  <si>
    <t xml:space="preserve">    2023年，上海市崇明区体育中心收入预算972.35万元，其中：财政拨款收入972.35万元，比2022年预算减少48.05万元；事业收入0万元；事业单位经营收入0万元；其他收入0万元。
    支出预算972.35万元，其中：财政拨款支出预算972.35万元，比2022年预算减少48.05万元。财政拨款支出预算中，一般公共预算拨款支出预算972.35万元，比2022年预算减少48.05万元；政府性基金拨款支出预算0万元，比2022年预算减少0万元；国有资本经营预算拨款支出预算为0万元。财政拨款支出主要内容如下：</t>
    <phoneticPr fontId="21" type="noConversion"/>
  </si>
  <si>
    <t xml:space="preserve">    1. “2070307体育场馆”科目777.23万元，主要用于在职职工的人员工资、缴交的失业金、生育金等和临时工工资等，场馆开放的日常开支、场馆设施设备的维修维护和添置、游泳馆购买服务。</t>
    <phoneticPr fontId="21" type="noConversion"/>
  </si>
  <si>
    <t xml:space="preserve">    2. “2070308群众体育”科目7.5万元，主要用于体质测试日常开支、器材维修费、广告宣传、志愿者费用等。</t>
    <phoneticPr fontId="21" type="noConversion"/>
  </si>
  <si>
    <t xml:space="preserve">    3. “2080502事业单位离退休”科目67.1万元，主要用于退休人员的福利费、活动费及生活补助。</t>
    <phoneticPr fontId="21" type="noConversion"/>
  </si>
  <si>
    <t xml:space="preserve">    4. “2080505机关事业单位基本养老保险缴费支出”科目45.36万元，主要用于在职职工缴交的养老保险金。</t>
    <phoneticPr fontId="21" type="noConversion"/>
  </si>
  <si>
    <t xml:space="preserve">    5、“2080506机关事业单位职业金缴费支出”科目22.68万元，主要用于在职职工缴交的职业年金。</t>
    <phoneticPr fontId="21" type="noConversion"/>
  </si>
  <si>
    <t xml:space="preserve">    6、“2101102事业单位医疗”科目29.77万元，主要用于在职职工缴交的医疗金。</t>
    <phoneticPr fontId="21" type="noConversion"/>
  </si>
  <si>
    <t xml:space="preserve">    7、“2210201住房保障支出—住房公积金”科目22.71万元，主要用于在职职工缴交的公积金。</t>
    <phoneticPr fontId="21" type="noConversion"/>
  </si>
  <si>
    <t>一、文化旅游体育与传媒支出</t>
  </si>
  <si>
    <t>二、社会保障和就业支出</t>
  </si>
  <si>
    <t>三、卫生健康支出</t>
  </si>
  <si>
    <t>四、住房保障支出</t>
  </si>
  <si>
    <t>207</t>
  </si>
  <si>
    <t>文化旅游体育与传媒支出</t>
  </si>
  <si>
    <t>03</t>
  </si>
  <si>
    <t>体育</t>
  </si>
  <si>
    <t>07</t>
  </si>
  <si>
    <t>体育场馆</t>
  </si>
  <si>
    <t>08</t>
  </si>
  <si>
    <t>群众体育</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</si>
  <si>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</si>
  <si>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</si>
  <si>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</si>
  <si>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</si>
  <si>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</si>
  <si>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</si>
  <si>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</si>
  <si>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</si>
  <si>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</si>
  <si>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</si>
  <si>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</si>
  <si>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</si>
  <si>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</si>
  <si>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</si>
  <si>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221</t>
  </si>
  <si>
    <t>住房保障支出</t>
  </si>
  <si>
    <t>住房改革支出</t>
  </si>
  <si>
    <t>住房公积金</t>
  </si>
  <si>
    <t>301</t>
  </si>
  <si>
    <t>津贴补贴</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</si>
  <si>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</si>
  <si>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</si>
  <si>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</si>
  <si>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</si>
  <si>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</si>
  <si>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</si>
  <si>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</si>
  <si>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</si>
  <si>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</si>
  <si>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</si>
  <si>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</si>
  <si>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</si>
  <si>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</si>
  <si>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水费</t>
  </si>
  <si>
    <t>电费</t>
  </si>
  <si>
    <t>邮电费</t>
  </si>
  <si>
    <t>物业管理费</t>
  </si>
  <si>
    <t>差旅费</t>
  </si>
  <si>
    <t>维修（护）费</t>
  </si>
  <si>
    <t>16</t>
  </si>
  <si>
    <t>培训费</t>
  </si>
  <si>
    <t>17</t>
  </si>
  <si>
    <t>18</t>
  </si>
  <si>
    <t>专用材料费</t>
  </si>
  <si>
    <t>26</t>
  </si>
  <si>
    <t>劳务费</t>
  </si>
  <si>
    <t>27</t>
  </si>
  <si>
    <t>委托业务费</t>
  </si>
  <si>
    <t>28</t>
  </si>
  <si>
    <t>工会经费</t>
  </si>
  <si>
    <t>29</t>
  </si>
  <si>
    <t>福利费</t>
  </si>
  <si>
    <t>39</t>
  </si>
  <si>
    <t>其他交通费用</t>
  </si>
  <si>
    <t>其他商品和服务支出</t>
  </si>
  <si>
    <t>303</t>
  </si>
  <si>
    <t>对个人和家庭的补助</t>
  </si>
  <si>
    <t>生活补助</t>
  </si>
  <si>
    <t>奖励金</t>
  </si>
  <si>
    <t>其他对个人和家庭的补助</t>
  </si>
  <si>
    <t>310</t>
  </si>
  <si>
    <t>资本性支出</t>
  </si>
  <si>
    <t>办公设备购置</t>
  </si>
  <si>
    <t>6268900</t>
    <phoneticPr fontId="21" type="noConversion"/>
  </si>
  <si>
    <t xml:space="preserve">  一、2023年“三公”经费预算情况说明 
     2023年“三公”经费预算数为0.6万元，比2022年年初预算增加0万元。其中：
    （一）因公出国（境）费0万元，比2022年年初预算增加0万元。
    （二）公务用车购置及运行费0万元，比2022年年初预算增加0万元。其中：公务用车购置费0万元，比2022年年初预算增加0万元；公务用车运行费0万元，比2022年年初预算增加0万元。
    （三）公务接待费0.6万元。比2022年年初预算增加0万元。
  二、机关运行经费预算
   本单位无机关运行经费
  三、政府采购预算情况
     2023年度本单位政府采购预算155.06万元，其中：政府采购货物预算2.06万元、政府采购工程预算0万元、政府采购服务预算153万元。
  四、绩效目标设置情
     2023年度，本单位编报绩效目标的项目共5个，涉及项目预算资金306.31万元。
  五、国有资产占有使用情况
     截至2022年7月31日，本单位共有车辆0辆。其中，一般公务用车0辆、一般执法执勤用车0辆、特种专业技术用车0辆、其他用车0辆；单位价值50万元以上通用设备2套；单位价值100万元以上专用设备2套。
     2023年单位预算安排购置车辆0辆，其中，一般公务用车0辆、一般执法执勤用车0辆、特种专业技术用车0辆、其他用车0辆；单位价值50万元以上通用设备0台（套）；单位价值100万元以上专用设备0台（套）。
</t>
    <phoneticPr fontId="21" type="noConversion"/>
  </si>
  <si>
    <t>2023年预算单位政府性基金预算支出功能分类预算表</t>
    <phoneticPr fontId="21" type="noConversion"/>
  </si>
  <si>
    <t>注：2023年未安排政府性基金预算，故本表无数据</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</si>
</sst>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yyyy&quot;年&quot;m&quot;月&quot;;@"/>
  </numFmts>
  <fonts count="29">
    <font>
      <sz val="12"/>
      <name val="宋体"/>
      <charset val="134"/>
    </font>
    <font>
      <sz val="18"/>
      <name val="宋体"/>
      <charset val="134"/>
    </font>
    <font>
      <sz val="14"/>
      <name val="宋体"/>
      <charset val="134"/>
    </font>
    <font>
      <sz val="14"/>
      <name val="黑体"/>
      <charset val="134"/>
    </font>
    <font>
      <sz val="11"/>
      <name val="宋体"/>
      <charset val="134"/>
    </font>
    <font>
      <sz val="1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indexed="8"/>
      <name val="宋体"/>
      <charset val="134"/>
    </font>
    <font>
      <sz val="12"/>
      <name val="宋体"/>
      <charset val="134"/>
    </font>
    <font>
      <sz val="9"/>
      <name val="宋体"/>
      <charset val="134"/>
    </font>
    <font>
      <sz val="11"/>
      <color indexed="8"/>
      <name val="宋体"/>
      <family val="2"/>
      <charset val="1"/>
      <scheme val="minor"/>
    </font>
    <font>
      <sz val="9"/>
      <name val="阿里巴巴普惠体 M"/>
      <family val="3"/>
      <charset val="134"/>
    </font>
    <font>
      <sz val="11"/>
      <color indexed="8"/>
      <name val="宋体"/>
      <family val="2"/>
      <scheme val="minor"/>
    </font>
    <font>
      <sz val="10"/>
      <name val="Arial"/>
      <family val="2"/>
    </font>
    <font>
      <sz val="12"/>
      <name val="宋体"/>
      <family val="3"/>
      <charset val="134"/>
    </font>
    <font>
      <sz val="14"/>
      <name val="宋体"/>
      <family val="3"/>
      <charset val="134"/>
    </font>
    <font>
      <sz val="18"/>
      <name val="宋体"/>
      <family val="3"/>
      <charset val="134"/>
    </font>
  </fonts>
  <fills count="3">
    <fill>
      <patternFill patternType="none"/>
    </fill>
    <fill>
      <patternFill patternType="gray125"/>
    </fill>
    <fill>
      <patternFill patternType="solid">
        <fgColor indexed="45"/>
        <bgColor indexed="64"/>
      </patternFill>
    </fill>
  </fills>
  <borders count="1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auto="1"/>
      </right>
      <top/>
      <bottom/>
      <diagonal/>
    </border>
  </borders>
  <cellStyleXfs count="30">
    <xf numFmtId="0" fontId="0" fillId="0" borderId="0">
      <alignment vertical="center"/>
    </xf>
    <xf numFmtId="0" fontId="19" fillId="2" borderId="0" applyNumberFormat="0" applyBorder="0" applyAlignment="0" applyProtection="0">
      <alignment vertical="center"/>
    </xf>
    <xf numFmtId="0" fontId="20" fillId="0" borderId="0">
      <alignment vertical="center"/>
    </xf>
    <xf numFmtId="0" fontId="22" fillId="0" borderId="0">
      <alignment vertical="center"/>
    </xf>
    <xf numFmtId="0" fontId="24" fillId="0" borderId="0">
      <alignment vertical="center"/>
    </xf>
    <xf numFmtId="0" fontId="25" fillId="0" borderId="0"/>
    <xf numFmtId="0" fontId="24" fillId="0" borderId="0">
      <alignment vertical="center"/>
    </xf>
    <xf numFmtId="0" fontId="25"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4" fillId="0" borderId="0">
      <alignment vertical="center"/>
    </xf>
  </cellStyleXfs>
  <cellXfs count="139">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pplyFill="1">
      <alignment vertical="center"/>
    </xf>
    <xf numFmtId="0" fontId="3"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8" xfId="0" applyFont="1" applyFill="1" applyBorder="1" applyAlignment="1">
      <alignment horizontal="center" vertical="center" wrapText="1"/>
    </xf>
    <xf numFmtId="0" fontId="0" fillId="0" borderId="6" xfId="0" applyFont="1" applyFill="1" applyBorder="1">
      <alignment vertical="center"/>
    </xf>
    <xf numFmtId="0" fontId="0" fillId="0" borderId="0" xfId="0" applyFont="1" applyFill="1">
      <alignment vertical="center"/>
    </xf>
    <xf numFmtId="176" fontId="0" fillId="0" borderId="0" xfId="0" applyNumberFormat="1" applyFont="1" applyFill="1" applyAlignment="1">
      <alignment horizontal="right" vertical="center"/>
    </xf>
    <xf numFmtId="0" fontId="4"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0" fontId="0" fillId="0" borderId="6" xfId="0" applyFont="1" applyFill="1" applyBorder="1" applyAlignment="1">
      <alignment horizontal="left" vertical="center" wrapText="1"/>
    </xf>
    <xf numFmtId="176" fontId="0" fillId="0" borderId="6" xfId="0" applyNumberFormat="1" applyFont="1" applyFill="1" applyBorder="1" applyAlignment="1">
      <alignment horizontal="right" vertical="center"/>
    </xf>
    <xf numFmtId="0" fontId="0" fillId="0" borderId="0" xfId="0" applyFont="1" applyFill="1" applyBorder="1" applyAlignment="1">
      <alignment horizontal="left" vertical="center"/>
    </xf>
    <xf numFmtId="176" fontId="0" fillId="0" borderId="0" xfId="0" applyNumberFormat="1" applyFont="1" applyFill="1" applyBorder="1" applyAlignment="1">
      <alignment horizontal="right" vertical="center"/>
    </xf>
    <xf numFmtId="176" fontId="0" fillId="0" borderId="0" xfId="1"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6" fontId="0" fillId="0" borderId="0" xfId="0" applyNumberFormat="1" applyFont="1" applyAlignment="1">
      <alignment horizontal="right" vertical="center"/>
    </xf>
    <xf numFmtId="0" fontId="0" fillId="0" borderId="0" xfId="0"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6" fontId="0" fillId="0" borderId="6" xfId="0" applyNumberFormat="1" applyFont="1" applyBorder="1" applyAlignment="1">
      <alignment horizontal="right" vertical="center"/>
    </xf>
    <xf numFmtId="0" fontId="0" fillId="0" borderId="0" xfId="0" applyFont="1" applyBorder="1" applyAlignment="1">
      <alignment horizontal="left" vertical="center"/>
    </xf>
    <xf numFmtId="176" fontId="0" fillId="0" borderId="0" xfId="0" applyNumberFormat="1" applyFont="1" applyBorder="1" applyAlignment="1">
      <alignment horizontal="right" vertical="center"/>
    </xf>
    <xf numFmtId="176" fontId="0" fillId="0" borderId="0" xfId="1" applyNumberFormat="1" applyFont="1" applyFill="1" applyBorder="1" applyAlignment="1">
      <alignment horizontal="right" vertical="center"/>
    </xf>
    <xf numFmtId="0" fontId="5" fillId="0" borderId="0" xfId="0" applyFont="1" applyFill="1" applyAlignment="1">
      <alignment vertical="center"/>
    </xf>
    <xf numFmtId="0" fontId="5" fillId="0" borderId="0" xfId="0" applyFont="1" applyFill="1">
      <alignment vertical="center"/>
    </xf>
    <xf numFmtId="0" fontId="0" fillId="0" borderId="0" xfId="0" applyFill="1" applyAlignment="1">
      <alignment horizontal="right" vertical="center"/>
    </xf>
    <xf numFmtId="0" fontId="0" fillId="0" borderId="0" xfId="0" applyFill="1">
      <alignment vertical="center"/>
    </xf>
    <xf numFmtId="0" fontId="0" fillId="0" borderId="0" xfId="0" applyFont="1" applyFill="1">
      <alignment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Font="1" applyFill="1" applyAlignment="1">
      <alignment horizontal="righ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xf>
    <xf numFmtId="176" fontId="0" fillId="0" borderId="6" xfId="0" applyNumberFormat="1" applyFont="1" applyFill="1" applyBorder="1" applyAlignment="1">
      <alignment horizontal="right" vertical="center"/>
    </xf>
    <xf numFmtId="0" fontId="0" fillId="0" borderId="6" xfId="0" applyFont="1" applyFill="1" applyBorder="1" applyAlignment="1">
      <alignment horizontal="left" vertical="center" wrapText="1"/>
    </xf>
    <xf numFmtId="0" fontId="5" fillId="0" borderId="6" xfId="0" applyFont="1" applyFill="1" applyBorder="1" applyAlignment="1">
      <alignment vertical="center"/>
    </xf>
    <xf numFmtId="0" fontId="5" fillId="0" borderId="0" xfId="0" applyFont="1" applyFill="1" applyAlignment="1">
      <alignment vertical="center"/>
    </xf>
    <xf numFmtId="0" fontId="5" fillId="0" borderId="0" xfId="0" applyFont="1" applyFill="1">
      <alignment vertical="center"/>
    </xf>
    <xf numFmtId="0" fontId="0" fillId="0" borderId="0" xfId="0" applyFill="1" applyAlignment="1">
      <alignment horizontal="right" vertical="center"/>
    </xf>
    <xf numFmtId="0" fontId="0" fillId="0" borderId="6" xfId="0" applyFont="1" applyFill="1" applyBorder="1" applyAlignment="1">
      <alignment horizontal="left" vertical="center"/>
    </xf>
    <xf numFmtId="176" fontId="0" fillId="0" borderId="6" xfId="0" applyNumberFormat="1" applyFont="1" applyFill="1" applyBorder="1" applyAlignment="1">
      <alignment horizontal="right" vertical="center" wrapText="1"/>
    </xf>
    <xf numFmtId="0" fontId="0" fillId="0" borderId="6" xfId="0" applyFill="1" applyBorder="1" applyAlignment="1">
      <alignment horizontal="left" vertical="center"/>
    </xf>
    <xf numFmtId="0" fontId="0" fillId="0" borderId="6" xfId="0" applyFill="1" applyBorder="1" applyAlignment="1">
      <alignment horizontal="left" vertical="center"/>
    </xf>
    <xf numFmtId="0" fontId="0" fillId="0" borderId="0" xfId="0" applyFont="1" applyAlignment="1">
      <alignment vertical="center" wrapText="1"/>
    </xf>
    <xf numFmtId="0" fontId="2" fillId="0" borderId="0" xfId="0" applyFont="1" applyAlignment="1">
      <alignment vertical="center" wrapText="1"/>
    </xf>
    <xf numFmtId="0" fontId="20" fillId="0" borderId="0" xfId="2" applyAlignment="1">
      <alignment horizontal="center" vertical="center"/>
    </xf>
    <xf numFmtId="0" fontId="20" fillId="0" borderId="0" xfId="2">
      <alignment vertical="center"/>
    </xf>
    <xf numFmtId="0" fontId="6" fillId="0" borderId="0" xfId="2" applyFont="1" applyAlignment="1">
      <alignment horizontal="center" vertical="center"/>
    </xf>
    <xf numFmtId="0" fontId="7" fillId="0" borderId="0" xfId="2" applyFont="1" applyAlignment="1">
      <alignment horizontal="center" vertical="center"/>
    </xf>
    <xf numFmtId="0" fontId="8" fillId="0" borderId="0" xfId="2" applyFont="1">
      <alignment vertical="center"/>
    </xf>
    <xf numFmtId="0" fontId="9" fillId="0" borderId="0" xfId="2" applyFont="1" applyAlignment="1">
      <alignment horizontal="left" vertical="center"/>
    </xf>
    <xf numFmtId="0" fontId="9" fillId="0" borderId="0" xfId="2" applyFont="1" applyFill="1" applyAlignment="1">
      <alignment horizontal="left" vertical="center"/>
    </xf>
    <xf numFmtId="49" fontId="11" fillId="0" borderId="0" xfId="2" applyNumberFormat="1" applyFont="1" applyAlignment="1">
      <alignment horizontal="center" vertical="center"/>
    </xf>
    <xf numFmtId="49" fontId="20" fillId="0" borderId="0" xfId="2" applyNumberFormat="1">
      <alignment vertical="center"/>
    </xf>
    <xf numFmtId="49" fontId="12" fillId="0" borderId="0" xfId="2" applyNumberFormat="1" applyFont="1" applyAlignment="1">
      <alignment horizontal="justify" vertical="center"/>
    </xf>
    <xf numFmtId="49" fontId="13" fillId="0" borderId="0" xfId="2" applyNumberFormat="1" applyFont="1" applyAlignment="1">
      <alignment vertical="center"/>
    </xf>
    <xf numFmtId="49" fontId="14" fillId="0" borderId="0" xfId="2" applyNumberFormat="1" applyFont="1" applyAlignment="1">
      <alignment horizontal="center" vertical="center"/>
    </xf>
    <xf numFmtId="49" fontId="15" fillId="0" borderId="0" xfId="2" applyNumberFormat="1" applyFont="1" applyAlignment="1">
      <alignment vertical="center"/>
    </xf>
    <xf numFmtId="49" fontId="16" fillId="0" borderId="0" xfId="2" applyNumberFormat="1" applyFont="1" applyAlignment="1">
      <alignment horizontal="justify" vertical="center"/>
    </xf>
    <xf numFmtId="49" fontId="16" fillId="0" borderId="0" xfId="2" applyNumberFormat="1" applyFont="1" applyAlignment="1">
      <alignment horizontal="center" vertical="center"/>
    </xf>
    <xf numFmtId="49" fontId="17" fillId="0" borderId="0" xfId="2" applyNumberFormat="1" applyFont="1" applyAlignment="1">
      <alignment vertical="center"/>
    </xf>
    <xf numFmtId="49" fontId="0" fillId="0" borderId="0" xfId="0" applyNumberFormat="1">
      <alignment vertical="center"/>
    </xf>
    <xf numFmtId="49" fontId="18" fillId="0" borderId="0" xfId="2" applyNumberFormat="1" applyFont="1">
      <alignment vertical="center"/>
    </xf>
    <xf numFmtId="0" fontId="0" fillId="0" borderId="6" xfId="0" applyFont="1" applyBorder="1" applyAlignment="1">
      <alignment horizontal="center" vertical="center"/>
    </xf>
    <xf numFmtId="0" fontId="0" fillId="0" borderId="0" xfId="0" applyFont="1" applyFill="1" applyAlignment="1">
      <alignment vertical="center"/>
    </xf>
    <xf numFmtId="176" fontId="0" fillId="0" borderId="13" xfId="0" applyNumberFormat="1" applyFont="1" applyFill="1" applyBorder="1" applyAlignment="1">
      <alignment horizontal="right" vertical="center"/>
    </xf>
    <xf numFmtId="176" fontId="0" fillId="0" borderId="6" xfId="0" applyNumberFormat="1" applyFont="1" applyFill="1" applyBorder="1" applyAlignment="1">
      <alignment horizontal="center" vertical="center"/>
    </xf>
    <xf numFmtId="49" fontId="0" fillId="0" borderId="6" xfId="0" applyNumberFormat="1" applyFont="1" applyBorder="1" applyAlignment="1">
      <alignment horizontal="left" vertical="center"/>
    </xf>
    <xf numFmtId="0" fontId="23" fillId="0" borderId="12" xfId="10" applyFont="1" applyBorder="1" applyAlignment="1">
      <alignment vertical="center" wrapText="1"/>
    </xf>
    <xf numFmtId="0" fontId="23" fillId="0" borderId="12" xfId="10" applyFont="1" applyBorder="1" applyAlignment="1">
      <alignment horizontal="center" vertical="center" wrapText="1"/>
    </xf>
    <xf numFmtId="0" fontId="23" fillId="0" borderId="12" xfId="10" applyFont="1" applyBorder="1" applyAlignment="1">
      <alignment vertical="center" wrapText="1"/>
    </xf>
    <xf numFmtId="0" fontId="23" fillId="0" borderId="12" xfId="10" applyFont="1" applyBorder="1" applyAlignment="1">
      <alignment horizontal="center" vertical="center" wrapText="1"/>
    </xf>
    <xf numFmtId="49" fontId="26" fillId="0" borderId="6" xfId="0" applyNumberFormat="1" applyFont="1" applyFill="1" applyBorder="1" applyAlignment="1">
      <alignment horizontal="center" vertical="center"/>
    </xf>
    <xf numFmtId="177" fontId="15" fillId="0" borderId="0" xfId="0" applyNumberFormat="1" applyFont="1" applyAlignment="1">
      <alignment horizontal="center" vertical="center"/>
    </xf>
    <xf numFmtId="49" fontId="10" fillId="0" borderId="0" xfId="0" applyNumberFormat="1" applyFont="1" applyAlignment="1">
      <alignment horizontal="right" vertical="center"/>
    </xf>
    <xf numFmtId="49" fontId="13" fillId="0" borderId="0" xfId="2" applyNumberFormat="1" applyFont="1" applyAlignment="1">
      <alignment horizontal="center" vertical="center"/>
    </xf>
    <xf numFmtId="49" fontId="15" fillId="0" borderId="0" xfId="2" applyNumberFormat="1" applyFont="1" applyAlignment="1">
      <alignment horizontal="center" vertical="center"/>
    </xf>
    <xf numFmtId="0" fontId="0" fillId="0" borderId="0" xfId="0" applyAlignment="1">
      <alignment vertical="top" wrapText="1"/>
    </xf>
    <xf numFmtId="0" fontId="2" fillId="0" borderId="0" xfId="0" applyFont="1" applyAlignment="1">
      <alignment vertical="top"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5" xfId="0" applyFill="1" applyBorder="1" applyAlignment="1">
      <alignment horizontal="center" vertical="center"/>
    </xf>
    <xf numFmtId="0" fontId="0" fillId="0" borderId="8"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1"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6" xfId="0" applyFont="1"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6" fontId="0" fillId="0" borderId="5" xfId="0" applyNumberFormat="1" applyFont="1" applyBorder="1" applyAlignment="1">
      <alignment horizontal="center" vertical="center" wrapText="1"/>
    </xf>
    <xf numFmtId="176" fontId="0" fillId="0" borderId="8" xfId="0" applyNumberFormat="1" applyFont="1" applyBorder="1" applyAlignment="1">
      <alignment horizontal="center" vertical="center" wrapText="1"/>
    </xf>
    <xf numFmtId="0" fontId="0" fillId="0" borderId="0" xfId="0" applyFont="1" applyFill="1" applyAlignment="1">
      <alignment vertical="center"/>
    </xf>
    <xf numFmtId="0" fontId="0" fillId="0" borderId="6" xfId="0"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ill="1" applyAlignment="1">
      <alignment horizontal="left" vertical="center" wrapText="1"/>
    </xf>
    <xf numFmtId="0" fontId="0" fillId="0" borderId="8" xfId="0" applyFont="1" applyFill="1" applyBorder="1" applyAlignment="1">
      <alignment horizontal="center" vertical="center" wrapText="1"/>
    </xf>
    <xf numFmtId="0" fontId="26" fillId="0" borderId="0" xfId="0" applyFont="1" applyAlignment="1">
      <alignment vertical="top" wrapText="1"/>
    </xf>
    <xf numFmtId="0" fontId="28" fillId="0" borderId="0" xfId="0" applyFont="1" applyAlignment="1">
      <alignment horizontal="center" vertical="center"/>
    </xf>
    <xf numFmtId="0" fontId="26" fillId="0" borderId="0" xfId="0" applyFont="1" applyBorder="1" applyAlignment="1">
      <alignment horizontal="left" vertical="center"/>
    </xf>
  </cellXfs>
  <cellStyles count="30">
    <cellStyle name="常规" xfId="0" builtinId="0"/>
    <cellStyle name="常规 10" xfId="12"/>
    <cellStyle name="常规 11" xfId="13"/>
    <cellStyle name="常规 12" xfId="26"/>
    <cellStyle name="常规 13" xfId="14"/>
    <cellStyle name="常规 14" xfId="15"/>
    <cellStyle name="常规 15" xfId="16"/>
    <cellStyle name="常规 16" xfId="17"/>
    <cellStyle name="常规 17" xfId="18"/>
    <cellStyle name="常规 18" xfId="19"/>
    <cellStyle name="常规 19" xfId="20"/>
    <cellStyle name="常规 2" xfId="2"/>
    <cellStyle name="常规 2 2" xfId="5"/>
    <cellStyle name="常规 2 3" xfId="7"/>
    <cellStyle name="常规 2 3 2" xfId="29"/>
    <cellStyle name="常规 2 4" xfId="4"/>
    <cellStyle name="常规 20" xfId="21"/>
    <cellStyle name="常规 21" xfId="23"/>
    <cellStyle name="常规 22" xfId="28"/>
    <cellStyle name="常规 23" xfId="3"/>
    <cellStyle name="常规 3" xfId="6"/>
    <cellStyle name="常规 4" xfId="8"/>
    <cellStyle name="常规 5" xfId="9"/>
    <cellStyle name="常规 6" xfId="22"/>
    <cellStyle name="常规 6 2" xfId="24"/>
    <cellStyle name="常规 6 3" xfId="27"/>
    <cellStyle name="常规 7" xfId="25"/>
    <cellStyle name="常规 8" xfId="10"/>
    <cellStyle name="常规 9" xfId="11"/>
    <cellStyle name="千位分隔[0]" xfId="1" builtinId="6"/>
  </cellStyles>
  <dxfs count="0"/>
  <tableStyles count="0" defaultTableStyle="TableStyleMedium9" defaultPivotStyle="PivotStyleLight16"/>
  <colors>
    <mruColors>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topLeftCell="A3" workbookViewId="0">
      <selection activeCell="A20" sqref="A20:M20"/>
    </sheetView>
  </sheetViews>
  <sheetFormatPr defaultColWidth="9" defaultRowHeight="14.25"/>
  <cols>
    <col min="1" max="16384" width="9" style="64"/>
  </cols>
  <sheetData>
    <row r="1" spans="1:13" customFormat="1" ht="18.75">
      <c r="A1" s="92"/>
      <c r="B1" s="92"/>
      <c r="C1" s="92"/>
      <c r="D1" s="92"/>
      <c r="E1" s="92"/>
      <c r="F1" s="92"/>
      <c r="G1" s="92"/>
      <c r="H1" s="92"/>
      <c r="I1" s="92"/>
      <c r="J1" s="92"/>
      <c r="K1" s="92"/>
      <c r="L1" s="92"/>
      <c r="M1" s="92"/>
    </row>
    <row r="2" spans="1:13" customFormat="1" ht="18.75">
      <c r="A2" s="92"/>
      <c r="B2" s="92"/>
      <c r="C2" s="92"/>
      <c r="D2" s="92"/>
      <c r="E2" s="92"/>
      <c r="F2" s="92"/>
      <c r="G2" s="92"/>
      <c r="H2" s="92"/>
      <c r="I2" s="92"/>
      <c r="J2" s="92"/>
      <c r="K2" s="92"/>
      <c r="L2" s="92"/>
      <c r="M2" s="92"/>
    </row>
    <row r="3" spans="1:13" ht="21.75" customHeight="1">
      <c r="A3" s="70"/>
      <c r="B3" s="71"/>
      <c r="C3" s="71"/>
      <c r="D3" s="71"/>
      <c r="E3" s="71"/>
      <c r="F3" s="72"/>
      <c r="G3" s="71"/>
      <c r="H3" s="71"/>
      <c r="I3" s="71"/>
      <c r="J3" s="71"/>
      <c r="K3" s="71"/>
      <c r="L3" s="71"/>
      <c r="M3" s="80"/>
    </row>
    <row r="4" spans="1:13" ht="23.25" customHeight="1">
      <c r="A4" s="73"/>
      <c r="B4" s="73"/>
      <c r="C4" s="73"/>
      <c r="D4" s="73"/>
      <c r="E4" s="73"/>
      <c r="F4" s="73"/>
      <c r="G4" s="73"/>
      <c r="H4" s="73"/>
      <c r="I4" s="73"/>
      <c r="J4" s="73"/>
      <c r="K4" s="73"/>
      <c r="L4" s="73"/>
      <c r="M4" s="73"/>
    </row>
    <row r="5" spans="1:13" ht="46.5">
      <c r="A5" s="93" t="s">
        <v>0</v>
      </c>
      <c r="B5" s="93"/>
      <c r="C5" s="93"/>
      <c r="D5" s="93"/>
      <c r="E5" s="93"/>
      <c r="F5" s="93"/>
      <c r="G5" s="93"/>
      <c r="H5" s="93"/>
      <c r="I5" s="93"/>
      <c r="J5" s="93"/>
      <c r="K5" s="93"/>
      <c r="L5" s="93"/>
      <c r="M5" s="93"/>
    </row>
    <row r="6" spans="1:13" ht="15.75" customHeight="1">
      <c r="A6" s="71"/>
      <c r="B6" s="71"/>
      <c r="C6" s="71"/>
      <c r="D6" s="71"/>
      <c r="E6" s="71"/>
      <c r="F6" s="74"/>
      <c r="G6" s="71"/>
      <c r="H6" s="71"/>
      <c r="I6" s="71"/>
      <c r="J6" s="71"/>
      <c r="K6" s="71"/>
      <c r="L6" s="71"/>
      <c r="M6" s="71"/>
    </row>
    <row r="7" spans="1:13" ht="15.75" customHeight="1">
      <c r="A7" s="75"/>
      <c r="B7" s="75"/>
      <c r="C7" s="75"/>
      <c r="D7" s="75"/>
      <c r="E7" s="75"/>
      <c r="F7" s="75"/>
      <c r="G7" s="75"/>
      <c r="H7" s="75"/>
      <c r="I7" s="75"/>
      <c r="J7" s="75"/>
      <c r="K7" s="75"/>
      <c r="L7" s="75"/>
      <c r="M7" s="75"/>
    </row>
    <row r="8" spans="1:13" ht="15.75" customHeight="1">
      <c r="A8" s="71"/>
      <c r="B8" s="71"/>
      <c r="C8" s="71"/>
      <c r="D8" s="71"/>
      <c r="E8" s="71"/>
      <c r="F8" s="76"/>
      <c r="G8" s="71"/>
      <c r="H8" s="71"/>
      <c r="I8" s="71"/>
      <c r="J8" s="71"/>
      <c r="K8" s="71"/>
      <c r="L8" s="71"/>
      <c r="M8" s="71"/>
    </row>
    <row r="9" spans="1:13" ht="15.75" customHeight="1">
      <c r="A9" s="71"/>
      <c r="B9" s="71"/>
      <c r="C9" s="71"/>
      <c r="D9" s="71"/>
      <c r="E9" s="71"/>
      <c r="F9" s="76"/>
      <c r="G9" s="71"/>
      <c r="H9" s="71"/>
      <c r="I9" s="71"/>
      <c r="J9" s="71"/>
      <c r="K9" s="71"/>
      <c r="L9" s="71"/>
      <c r="M9" s="71"/>
    </row>
    <row r="10" spans="1:13" ht="15.75" customHeight="1">
      <c r="A10" s="71"/>
      <c r="B10" s="71"/>
      <c r="C10" s="71"/>
      <c r="D10" s="71"/>
      <c r="E10" s="71"/>
      <c r="F10" s="77"/>
      <c r="G10" s="71"/>
      <c r="H10" s="71"/>
      <c r="I10" s="71"/>
      <c r="J10" s="71"/>
      <c r="K10" s="71"/>
      <c r="L10" s="71"/>
      <c r="M10" s="71"/>
    </row>
    <row r="11" spans="1:13" ht="22.5">
      <c r="A11" s="94" t="s">
        <v>85</v>
      </c>
      <c r="B11" s="94"/>
      <c r="C11" s="94"/>
      <c r="D11" s="94"/>
      <c r="E11" s="94"/>
      <c r="F11" s="94"/>
      <c r="G11" s="94"/>
      <c r="H11" s="94"/>
      <c r="I11" s="94"/>
      <c r="J11" s="94"/>
      <c r="K11" s="94"/>
      <c r="L11" s="94"/>
      <c r="M11" s="94"/>
    </row>
    <row r="12" spans="1:13" ht="22.5">
      <c r="A12" s="75"/>
      <c r="B12" s="75"/>
      <c r="C12" s="75"/>
      <c r="D12" s="75"/>
      <c r="E12" s="75"/>
      <c r="F12" s="75"/>
      <c r="G12" s="78"/>
      <c r="H12" s="75"/>
      <c r="I12" s="75"/>
      <c r="J12" s="75"/>
      <c r="K12" s="75"/>
      <c r="L12" s="75"/>
      <c r="M12" s="75"/>
    </row>
    <row r="13" spans="1:13">
      <c r="A13" s="71"/>
      <c r="B13" s="71"/>
      <c r="C13" s="71"/>
      <c r="D13" s="71"/>
      <c r="E13" s="71"/>
      <c r="F13" s="71"/>
      <c r="G13" s="71"/>
      <c r="H13" s="71"/>
      <c r="I13" s="71"/>
      <c r="J13" s="71"/>
      <c r="K13" s="71"/>
      <c r="L13" s="71"/>
      <c r="M13" s="71"/>
    </row>
    <row r="14" spans="1:13" customFormat="1">
      <c r="A14" s="79"/>
      <c r="B14" s="79"/>
      <c r="C14" s="79"/>
      <c r="D14" s="79"/>
      <c r="E14" s="79"/>
      <c r="F14" s="79"/>
      <c r="G14" s="79"/>
      <c r="H14" s="79"/>
      <c r="I14" s="79"/>
      <c r="J14" s="79"/>
      <c r="K14" s="79"/>
      <c r="L14" s="79"/>
      <c r="M14" s="79"/>
    </row>
    <row r="15" spans="1:13">
      <c r="A15" s="71"/>
      <c r="B15" s="71"/>
      <c r="C15" s="71"/>
      <c r="D15" s="71"/>
      <c r="E15" s="71"/>
      <c r="F15" s="71"/>
      <c r="G15" s="71"/>
      <c r="H15" s="71"/>
      <c r="I15" s="71"/>
      <c r="J15" s="71"/>
      <c r="K15" s="71"/>
      <c r="L15" s="71"/>
      <c r="M15" s="71"/>
    </row>
    <row r="16" spans="1:13">
      <c r="A16" s="71"/>
      <c r="B16" s="71"/>
      <c r="C16" s="71"/>
      <c r="D16" s="71"/>
      <c r="E16" s="71"/>
      <c r="F16" s="71"/>
      <c r="G16" s="71"/>
      <c r="H16" s="71"/>
      <c r="I16" s="71"/>
      <c r="J16" s="71"/>
      <c r="K16" s="71"/>
      <c r="L16" s="71"/>
      <c r="M16" s="71"/>
    </row>
    <row r="17" spans="1:13">
      <c r="A17" s="71"/>
      <c r="B17" s="71"/>
      <c r="C17" s="71"/>
      <c r="D17" s="71"/>
      <c r="E17" s="71"/>
      <c r="F17" s="71"/>
      <c r="G17" s="71"/>
      <c r="H17" s="71"/>
      <c r="I17" s="71"/>
      <c r="J17" s="71"/>
      <c r="K17" s="71"/>
      <c r="L17" s="71"/>
      <c r="M17" s="71"/>
    </row>
    <row r="18" spans="1:13">
      <c r="A18" s="71"/>
      <c r="B18" s="71"/>
      <c r="C18" s="71"/>
      <c r="D18" s="71"/>
      <c r="E18" s="71"/>
      <c r="F18" s="71"/>
      <c r="G18" s="71"/>
      <c r="H18" s="71"/>
      <c r="I18" s="71"/>
      <c r="J18" s="71"/>
      <c r="K18" s="71"/>
      <c r="L18" s="71"/>
      <c r="M18" s="71"/>
    </row>
    <row r="19" spans="1:13">
      <c r="A19" s="71"/>
      <c r="B19" s="71"/>
      <c r="C19" s="71"/>
      <c r="D19" s="71"/>
      <c r="E19" s="71"/>
      <c r="F19" s="71"/>
      <c r="G19" s="71"/>
      <c r="H19" s="71"/>
      <c r="I19" s="71"/>
      <c r="J19" s="71"/>
      <c r="K19" s="71"/>
      <c r="L19" s="71"/>
      <c r="M19" s="71"/>
    </row>
    <row r="20" spans="1:13" ht="44.25" customHeight="1">
      <c r="A20" s="94"/>
      <c r="B20" s="94"/>
      <c r="C20" s="94"/>
      <c r="D20" s="94"/>
      <c r="E20" s="94"/>
      <c r="F20" s="94"/>
      <c r="G20" s="94"/>
      <c r="H20" s="94"/>
      <c r="I20" s="94"/>
      <c r="J20" s="94"/>
      <c r="K20" s="94"/>
      <c r="L20" s="94"/>
      <c r="M20" s="94"/>
    </row>
    <row r="21" spans="1:13" ht="22.5">
      <c r="A21" s="91"/>
      <c r="B21" s="91"/>
      <c r="C21" s="91"/>
      <c r="D21" s="91"/>
      <c r="E21" s="91"/>
      <c r="F21" s="91"/>
      <c r="G21" s="91"/>
      <c r="H21" s="91"/>
      <c r="I21" s="91"/>
      <c r="J21" s="91"/>
      <c r="K21" s="91"/>
      <c r="L21" s="91"/>
      <c r="M21" s="91"/>
    </row>
  </sheetData>
  <mergeCells count="6">
    <mergeCell ref="A21:M21"/>
    <mergeCell ref="A1:M1"/>
    <mergeCell ref="A2:M2"/>
    <mergeCell ref="A5:M5"/>
    <mergeCell ref="A11:M11"/>
    <mergeCell ref="A20:M20"/>
  </mergeCells>
  <phoneticPr fontId="21" type="noConversion"/>
  <pageMargins left="0.70866141732283505" right="0.70866141732283505" top="0.74803149606299202" bottom="0.74803149606299202" header="0.31496062992126" footer="0.31496062992126"/>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23"/>
  <sheetViews>
    <sheetView topLeftCell="A7" workbookViewId="0">
      <selection activeCell="F21" sqref="F21"/>
    </sheetView>
  </sheetViews>
  <sheetFormatPr defaultColWidth="8" defaultRowHeight="12"/>
  <cols>
    <col min="1" max="1" width="20.625" style="39" customWidth="1"/>
    <col min="2" max="2" width="14.125" style="39" customWidth="1"/>
    <col min="3" max="3" width="27.125" style="39" customWidth="1"/>
    <col min="4" max="4" width="15.125" style="39" customWidth="1"/>
    <col min="5" max="5" width="15.75" style="39" customWidth="1"/>
    <col min="6" max="6" width="13.75" style="39" customWidth="1"/>
    <col min="7" max="7" width="17.5" style="39" customWidth="1"/>
    <col min="8" max="255" width="8" style="39" customWidth="1"/>
    <col min="256" max="16384" width="8" style="39"/>
  </cols>
  <sheetData>
    <row r="1" spans="1:255" ht="18" customHeight="1">
      <c r="F1" s="40"/>
      <c r="G1" s="40"/>
    </row>
    <row r="2" spans="1:255" ht="22.5" customHeight="1">
      <c r="A2" s="97" t="s">
        <v>54</v>
      </c>
      <c r="B2" s="98"/>
      <c r="C2" s="98"/>
      <c r="D2" s="98"/>
      <c r="E2" s="98"/>
      <c r="F2" s="98"/>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row>
    <row r="3" spans="1:255" ht="7.5" customHeight="1">
      <c r="A3" s="42"/>
      <c r="B3" s="42"/>
      <c r="C3" s="42"/>
      <c r="D3" s="42"/>
      <c r="E3" s="42"/>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row>
    <row r="4" spans="1:255" ht="18" customHeight="1">
      <c r="A4" s="123"/>
      <c r="B4" s="99"/>
      <c r="C4" s="99"/>
      <c r="D4" s="44"/>
      <c r="E4" s="44"/>
      <c r="F4" s="45"/>
      <c r="G4" s="29" t="s">
        <v>22</v>
      </c>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row>
    <row r="5" spans="1:255" ht="7.5" customHeight="1">
      <c r="B5" s="42"/>
      <c r="C5" s="42"/>
      <c r="D5" s="42"/>
      <c r="E5" s="42"/>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row>
    <row r="6" spans="1:255" s="38" customFormat="1" ht="24.2" customHeight="1">
      <c r="A6" s="100" t="s">
        <v>45</v>
      </c>
      <c r="B6" s="101"/>
      <c r="C6" s="100" t="s">
        <v>55</v>
      </c>
      <c r="D6" s="100"/>
      <c r="E6" s="100"/>
      <c r="F6" s="100"/>
      <c r="G6" s="100"/>
    </row>
    <row r="7" spans="1:255" s="38" customFormat="1" ht="24.2" customHeight="1">
      <c r="A7" s="48" t="s">
        <v>25</v>
      </c>
      <c r="B7" s="48" t="s">
        <v>26</v>
      </c>
      <c r="C7" s="49" t="s">
        <v>25</v>
      </c>
      <c r="D7" s="49" t="s">
        <v>27</v>
      </c>
      <c r="E7" s="49" t="s">
        <v>56</v>
      </c>
      <c r="F7" s="47" t="s">
        <v>57</v>
      </c>
      <c r="G7" s="47" t="s">
        <v>58</v>
      </c>
    </row>
    <row r="8" spans="1:255" s="38" customFormat="1" ht="24.2" customHeight="1">
      <c r="A8" s="50" t="s">
        <v>59</v>
      </c>
      <c r="B8" s="51">
        <v>9723500</v>
      </c>
      <c r="C8" s="57" t="s">
        <v>97</v>
      </c>
      <c r="D8" s="58">
        <v>7847300</v>
      </c>
      <c r="E8" s="58">
        <v>7847300</v>
      </c>
      <c r="F8" s="51"/>
      <c r="G8" s="53"/>
    </row>
    <row r="9" spans="1:255" s="38" customFormat="1" ht="24.2" customHeight="1">
      <c r="A9" s="50" t="s">
        <v>60</v>
      </c>
      <c r="B9" s="51"/>
      <c r="C9" s="57" t="s">
        <v>98</v>
      </c>
      <c r="D9" s="58">
        <v>1351400</v>
      </c>
      <c r="E9" s="58">
        <v>1351400</v>
      </c>
      <c r="F9" s="51"/>
      <c r="G9" s="53"/>
    </row>
    <row r="10" spans="1:255" s="38" customFormat="1" ht="24.2" customHeight="1">
      <c r="A10" s="50" t="s">
        <v>61</v>
      </c>
      <c r="B10" s="51"/>
      <c r="C10" s="57" t="s">
        <v>99</v>
      </c>
      <c r="D10" s="58">
        <v>297700</v>
      </c>
      <c r="E10" s="58">
        <v>297700</v>
      </c>
      <c r="F10" s="51"/>
      <c r="G10" s="53"/>
    </row>
    <row r="11" spans="1:255" s="38" customFormat="1" ht="24.2" customHeight="1">
      <c r="A11" s="50"/>
      <c r="B11" s="51"/>
      <c r="C11" s="57" t="s">
        <v>100</v>
      </c>
      <c r="D11" s="58">
        <v>227100</v>
      </c>
      <c r="E11" s="58">
        <v>227100</v>
      </c>
      <c r="F11" s="51"/>
      <c r="G11" s="53"/>
    </row>
    <row r="12" spans="1:255" s="38" customFormat="1" ht="24.2" customHeight="1">
      <c r="A12" s="50"/>
      <c r="B12" s="51"/>
      <c r="C12" s="57"/>
      <c r="D12" s="52"/>
      <c r="E12" s="52"/>
      <c r="F12" s="51"/>
      <c r="G12" s="53"/>
    </row>
    <row r="13" spans="1:255" s="38" customFormat="1" ht="24.2" customHeight="1">
      <c r="A13" s="50"/>
      <c r="B13" s="51"/>
      <c r="C13" s="52"/>
      <c r="D13" s="52"/>
      <c r="E13" s="52"/>
      <c r="F13" s="51"/>
      <c r="G13" s="53"/>
    </row>
    <row r="14" spans="1:255" s="38" customFormat="1" ht="24.2" customHeight="1">
      <c r="A14" s="50"/>
      <c r="B14" s="51"/>
      <c r="C14" s="52"/>
      <c r="D14" s="52"/>
      <c r="E14" s="52"/>
      <c r="F14" s="51"/>
      <c r="G14" s="53"/>
    </row>
    <row r="15" spans="1:255" s="38" customFormat="1" ht="24.2" customHeight="1">
      <c r="A15" s="50"/>
      <c r="B15" s="51"/>
      <c r="C15" s="52"/>
      <c r="D15" s="52"/>
      <c r="E15" s="52"/>
      <c r="F15" s="51"/>
      <c r="G15" s="53"/>
    </row>
    <row r="16" spans="1:255" s="38" customFormat="1" ht="24.2" customHeight="1">
      <c r="A16" s="50"/>
      <c r="B16" s="51"/>
      <c r="C16" s="52"/>
      <c r="D16" s="52"/>
      <c r="E16" s="52"/>
      <c r="F16" s="51"/>
      <c r="G16" s="53"/>
    </row>
    <row r="17" spans="1:7" s="38" customFormat="1" ht="24.2" customHeight="1">
      <c r="A17" s="50"/>
      <c r="B17" s="51"/>
      <c r="C17" s="52"/>
      <c r="D17" s="52"/>
      <c r="E17" s="52"/>
      <c r="F17" s="51"/>
      <c r="G17" s="53"/>
    </row>
    <row r="18" spans="1:7" s="38" customFormat="1" ht="24.2" customHeight="1">
      <c r="A18" s="50"/>
      <c r="B18" s="51"/>
      <c r="C18" s="52"/>
      <c r="D18" s="52"/>
      <c r="E18" s="52"/>
      <c r="F18" s="51"/>
      <c r="G18" s="53"/>
    </row>
    <row r="19" spans="1:7" s="38" customFormat="1" ht="24.2" customHeight="1">
      <c r="A19" s="50"/>
      <c r="B19" s="51"/>
      <c r="C19" s="52"/>
      <c r="D19" s="52"/>
      <c r="E19" s="52"/>
      <c r="F19" s="51"/>
      <c r="G19" s="53"/>
    </row>
    <row r="20" spans="1:7" s="38" customFormat="1" ht="24.2" customHeight="1">
      <c r="A20" s="50"/>
      <c r="B20" s="51"/>
      <c r="C20" s="52"/>
      <c r="D20" s="52"/>
      <c r="E20" s="52"/>
      <c r="F20" s="51"/>
      <c r="G20" s="53"/>
    </row>
    <row r="21" spans="1:7" s="38" customFormat="1" ht="24.2" customHeight="1">
      <c r="A21" s="46" t="s">
        <v>39</v>
      </c>
      <c r="B21" s="51">
        <f>SUM(B8:B20)</f>
        <v>9723500</v>
      </c>
      <c r="C21" s="46" t="s">
        <v>40</v>
      </c>
      <c r="D21" s="84">
        <f>SUM(D8:D20)</f>
        <v>9723500</v>
      </c>
      <c r="E21" s="84">
        <f>SUM(E8:E20)</f>
        <v>9723500</v>
      </c>
      <c r="F21" s="51"/>
      <c r="G21" s="53"/>
    </row>
    <row r="23" spans="1:7" ht="15" customHeight="1"/>
  </sheetData>
  <mergeCells count="4">
    <mergeCell ref="A2:F2"/>
    <mergeCell ref="A4:C4"/>
    <mergeCell ref="A6:B6"/>
    <mergeCell ref="C6:G6"/>
  </mergeCells>
  <phoneticPr fontId="21" type="noConversion"/>
  <printOptions horizontalCentered="1" verticalCentered="1"/>
  <pageMargins left="0.45" right="0.74803149606299202" top="0.74803149606299202" bottom="0.74803149606299202" header="0.17" footer="0"/>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4"/>
  <sheetViews>
    <sheetView topLeftCell="A19" workbookViewId="0">
      <selection activeCell="E24" sqref="E24"/>
    </sheetView>
  </sheetViews>
  <sheetFormatPr defaultColWidth="8" defaultRowHeight="14.25"/>
  <cols>
    <col min="1" max="3" width="6.25" style="26" customWidth="1"/>
    <col min="4" max="4" width="44.25" style="26" customWidth="1"/>
    <col min="5" max="5" width="20" style="27" customWidth="1"/>
    <col min="6" max="6" width="18.75" style="27" customWidth="1"/>
    <col min="7" max="7" width="20" style="27" customWidth="1"/>
    <col min="8" max="254" width="8" style="26" customWidth="1"/>
    <col min="255" max="16384" width="8" style="26"/>
  </cols>
  <sheetData>
    <row r="1" spans="1:7" ht="18" customHeight="1">
      <c r="G1" s="28"/>
    </row>
    <row r="2" spans="1:7" s="24" customFormat="1" ht="22.5" customHeight="1">
      <c r="A2" s="113" t="s">
        <v>62</v>
      </c>
      <c r="B2" s="113"/>
      <c r="C2" s="113"/>
      <c r="D2" s="113"/>
      <c r="E2" s="113"/>
      <c r="F2" s="113"/>
      <c r="G2" s="113"/>
    </row>
    <row r="3" spans="1:7" s="24" customFormat="1" ht="7.5" customHeight="1">
      <c r="A3" s="26"/>
      <c r="B3" s="26"/>
      <c r="C3" s="26"/>
      <c r="D3" s="26"/>
      <c r="E3" s="27"/>
      <c r="F3" s="27"/>
    </row>
    <row r="4" spans="1:7" s="24" customFormat="1" ht="18" customHeight="1">
      <c r="A4" s="114"/>
      <c r="B4" s="115"/>
      <c r="C4" s="115"/>
      <c r="D4" s="115"/>
      <c r="E4" s="115"/>
      <c r="F4" s="27"/>
      <c r="G4" s="29" t="s">
        <v>22</v>
      </c>
    </row>
    <row r="5" spans="1:7" s="24" customFormat="1" ht="7.5" customHeight="1">
      <c r="A5" s="30"/>
      <c r="B5" s="30"/>
      <c r="C5" s="30"/>
      <c r="D5" s="30"/>
      <c r="E5" s="27"/>
      <c r="F5" s="27"/>
    </row>
    <row r="6" spans="1:7" ht="24" customHeight="1">
      <c r="A6" s="116" t="s">
        <v>25</v>
      </c>
      <c r="B6" s="116"/>
      <c r="C6" s="116"/>
      <c r="D6" s="116"/>
      <c r="E6" s="116" t="s">
        <v>63</v>
      </c>
      <c r="F6" s="117"/>
      <c r="G6" s="117"/>
    </row>
    <row r="7" spans="1:7" ht="24" customHeight="1">
      <c r="A7" s="118" t="s">
        <v>43</v>
      </c>
      <c r="B7" s="119"/>
      <c r="C7" s="120"/>
      <c r="D7" s="116" t="s">
        <v>44</v>
      </c>
      <c r="E7" s="116" t="s">
        <v>27</v>
      </c>
      <c r="F7" s="121" t="s">
        <v>28</v>
      </c>
      <c r="G7" s="116" t="s">
        <v>29</v>
      </c>
    </row>
    <row r="8" spans="1:7" s="25" customFormat="1" ht="24" customHeight="1">
      <c r="A8" s="31" t="s">
        <v>49</v>
      </c>
      <c r="B8" s="31" t="s">
        <v>50</v>
      </c>
      <c r="C8" s="31" t="s">
        <v>51</v>
      </c>
      <c r="D8" s="116"/>
      <c r="E8" s="116"/>
      <c r="F8" s="122"/>
      <c r="G8" s="116"/>
    </row>
    <row r="9" spans="1:7" ht="24" customHeight="1">
      <c r="A9" s="31" t="s">
        <v>101</v>
      </c>
      <c r="B9" s="32"/>
      <c r="C9" s="32"/>
      <c r="D9" s="33" t="s">
        <v>102</v>
      </c>
      <c r="E9" s="34">
        <v>7847300</v>
      </c>
      <c r="F9" s="34">
        <v>5299300</v>
      </c>
      <c r="G9" s="34">
        <v>2548000</v>
      </c>
    </row>
    <row r="10" spans="1:7" ht="24" customHeight="1">
      <c r="A10" s="31"/>
      <c r="B10" s="32" t="s">
        <v>103</v>
      </c>
      <c r="C10" s="32"/>
      <c r="D10" s="33" t="s">
        <v>104</v>
      </c>
      <c r="E10" s="34">
        <v>7847300</v>
      </c>
      <c r="F10" s="34">
        <v>5299300</v>
      </c>
      <c r="G10" s="34">
        <v>2548000</v>
      </c>
    </row>
    <row r="11" spans="1:7" ht="24" customHeight="1">
      <c r="A11" s="31"/>
      <c r="B11" s="32"/>
      <c r="C11" s="32" t="s">
        <v>105</v>
      </c>
      <c r="D11" s="33" t="s">
        <v>106</v>
      </c>
      <c r="E11" s="34">
        <v>7772300</v>
      </c>
      <c r="F11" s="34">
        <v>5299300</v>
      </c>
      <c r="G11" s="34">
        <v>2473000</v>
      </c>
    </row>
    <row r="12" spans="1:7" ht="24" customHeight="1">
      <c r="A12" s="31"/>
      <c r="B12" s="32"/>
      <c r="C12" s="32" t="s">
        <v>107</v>
      </c>
      <c r="D12" s="33" t="s">
        <v>108</v>
      </c>
      <c r="E12" s="34">
        <v>75000</v>
      </c>
      <c r="F12" s="34"/>
      <c r="G12" s="34">
        <v>75000</v>
      </c>
    </row>
    <row r="13" spans="1:7" ht="24" customHeight="1">
      <c r="A13" s="31" t="s">
        <v>109</v>
      </c>
      <c r="B13" s="32"/>
      <c r="C13" s="32"/>
      <c r="D13" s="33" t="s">
        <v>110</v>
      </c>
      <c r="E13" s="34">
        <v>1351400</v>
      </c>
      <c r="F13" s="34">
        <v>836300</v>
      </c>
      <c r="G13" s="34">
        <v>515100</v>
      </c>
    </row>
    <row r="14" spans="1:7" ht="24" customHeight="1">
      <c r="A14" s="31"/>
      <c r="B14" s="32" t="s">
        <v>111</v>
      </c>
      <c r="C14" s="32"/>
      <c r="D14" s="33" t="s">
        <v>112</v>
      </c>
      <c r="E14" s="34">
        <v>1351400</v>
      </c>
      <c r="F14" s="34">
        <v>836300</v>
      </c>
      <c r="G14" s="34">
        <v>515100</v>
      </c>
    </row>
    <row r="15" spans="1:7" ht="24" customHeight="1">
      <c r="A15" s="31"/>
      <c r="B15" s="32"/>
      <c r="C15" s="32" t="s">
        <v>113</v>
      </c>
      <c r="D15" s="33" t="s">
        <v>114</v>
      </c>
      <c r="E15" s="34">
        <v>671000</v>
      </c>
      <c r="F15" s="34">
        <v>155900</v>
      </c>
      <c r="G15" s="34">
        <v>515100</v>
      </c>
    </row>
    <row r="16" spans="1:7" ht="24" customHeight="1">
      <c r="A16" s="31"/>
      <c r="B16" s="32"/>
      <c r="C16" s="32" t="s">
        <v>111</v>
      </c>
      <c r="D16" s="33" t="s">
        <v>115</v>
      </c>
      <c r="E16" s="34">
        <v>453600</v>
      </c>
      <c r="F16" s="34">
        <v>453600</v>
      </c>
      <c r="G16" s="34"/>
    </row>
    <row r="17" spans="1:7" ht="24" customHeight="1">
      <c r="A17" s="31"/>
      <c r="B17" s="32"/>
      <c r="C17" s="32" t="s">
        <v>116</v>
      </c>
      <c r="D17" s="33" t="s">
        <v>117</v>
      </c>
      <c r="E17" s="34">
        <v>226800</v>
      </c>
      <c r="F17" s="34">
        <v>226800</v>
      </c>
      <c r="G17" s="34"/>
    </row>
    <row r="18" spans="1:7" ht="24" customHeight="1">
      <c r="A18" s="31" t="s">
        <v>118</v>
      </c>
      <c r="B18" s="32"/>
      <c r="C18" s="32"/>
      <c r="D18" s="33" t="s">
        <v>119</v>
      </c>
      <c r="E18" s="34">
        <v>297700</v>
      </c>
      <c r="F18" s="34">
        <v>297700</v>
      </c>
      <c r="G18" s="34"/>
    </row>
    <row r="19" spans="1:7" ht="24" customHeight="1">
      <c r="A19" s="31"/>
      <c r="B19" s="32" t="s">
        <v>120</v>
      </c>
      <c r="C19" s="32"/>
      <c r="D19" s="33" t="s">
        <v>121</v>
      </c>
      <c r="E19" s="34">
        <v>297700</v>
      </c>
      <c r="F19" s="34">
        <v>297700</v>
      </c>
      <c r="G19" s="34"/>
    </row>
    <row r="20" spans="1:7" ht="24" customHeight="1">
      <c r="A20" s="31"/>
      <c r="B20" s="32"/>
      <c r="C20" s="32" t="s">
        <v>113</v>
      </c>
      <c r="D20" s="33" t="s">
        <v>122</v>
      </c>
      <c r="E20" s="83">
        <v>297700</v>
      </c>
      <c r="F20" s="83">
        <v>297700</v>
      </c>
      <c r="G20" s="34"/>
    </row>
    <row r="21" spans="1:7" ht="24" customHeight="1">
      <c r="A21" s="31" t="s">
        <v>123</v>
      </c>
      <c r="B21" s="32"/>
      <c r="C21" s="32"/>
      <c r="D21" s="33" t="s">
        <v>124</v>
      </c>
      <c r="E21" s="34">
        <v>227100</v>
      </c>
      <c r="F21" s="34">
        <v>227100</v>
      </c>
      <c r="G21" s="34"/>
    </row>
    <row r="22" spans="1:7" ht="24" customHeight="1">
      <c r="A22" s="31"/>
      <c r="B22" s="32" t="s">
        <v>113</v>
      </c>
      <c r="C22" s="32"/>
      <c r="D22" s="33" t="s">
        <v>125</v>
      </c>
      <c r="E22" s="34">
        <v>227100</v>
      </c>
      <c r="F22" s="34">
        <v>227100</v>
      </c>
      <c r="G22" s="34"/>
    </row>
    <row r="23" spans="1:7" s="24" customFormat="1" ht="24" customHeight="1">
      <c r="A23" s="31"/>
      <c r="B23" s="32"/>
      <c r="C23" s="32" t="s">
        <v>67</v>
      </c>
      <c r="D23" s="33" t="s">
        <v>126</v>
      </c>
      <c r="E23" s="34">
        <v>227100</v>
      </c>
      <c r="F23" s="34">
        <v>227100</v>
      </c>
      <c r="G23" s="34"/>
    </row>
    <row r="24" spans="1:7" s="24" customFormat="1" ht="24" customHeight="1">
      <c r="A24" s="116" t="s">
        <v>27</v>
      </c>
      <c r="B24" s="116"/>
      <c r="C24" s="116"/>
      <c r="D24" s="116"/>
      <c r="E24" s="34">
        <f>E21+E18+E13+E9</f>
        <v>9723500</v>
      </c>
      <c r="F24" s="34">
        <f>F9+F13+F18+F21</f>
        <v>6660400</v>
      </c>
      <c r="G24" s="34">
        <f>G9+G13</f>
        <v>3063100</v>
      </c>
    </row>
    <row r="25" spans="1:7" s="24" customFormat="1" ht="22.5" customHeight="1">
      <c r="A25" s="35"/>
      <c r="B25" s="35"/>
      <c r="C25" s="35"/>
      <c r="D25" s="35"/>
      <c r="E25" s="36"/>
      <c r="F25" s="36"/>
      <c r="G25" s="36"/>
    </row>
    <row r="26" spans="1:7" s="24" customFormat="1" ht="22.5" customHeight="1">
      <c r="A26" s="35"/>
      <c r="B26" s="35"/>
      <c r="C26" s="35"/>
      <c r="D26" s="35"/>
      <c r="E26" s="36"/>
      <c r="F26" s="36"/>
      <c r="G26" s="36"/>
    </row>
    <row r="27" spans="1:7" s="24" customFormat="1" ht="22.5" customHeight="1">
      <c r="A27" s="35"/>
      <c r="B27" s="35"/>
      <c r="C27" s="35"/>
      <c r="D27" s="35"/>
      <c r="E27" s="37"/>
      <c r="F27" s="37"/>
      <c r="G27" s="37"/>
    </row>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sheetData>
  <mergeCells count="10">
    <mergeCell ref="A24:D24"/>
    <mergeCell ref="D7:D8"/>
    <mergeCell ref="E7:E8"/>
    <mergeCell ref="F7:F8"/>
    <mergeCell ref="G7:G8"/>
    <mergeCell ref="A2:G2"/>
    <mergeCell ref="A4:E4"/>
    <mergeCell ref="A6:D6"/>
    <mergeCell ref="E6:G6"/>
    <mergeCell ref="A7:C7"/>
  </mergeCells>
  <phoneticPr fontId="21" type="noConversion"/>
  <printOptions horizontalCentered="1"/>
  <pageMargins left="0.55118110236220497" right="0.55118110236220497" top="0.17" bottom="0.17" header="0" footer="0"/>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1"/>
  <sheetViews>
    <sheetView workbookViewId="0">
      <selection activeCell="D25" sqref="D25"/>
    </sheetView>
  </sheetViews>
  <sheetFormatPr defaultColWidth="8" defaultRowHeight="14.25"/>
  <cols>
    <col min="1" max="3" width="6.25" style="26" customWidth="1"/>
    <col min="4" max="4" width="44.25" style="26" customWidth="1"/>
    <col min="5" max="5" width="20" style="27" customWidth="1"/>
    <col min="6" max="6" width="18.75" style="27" customWidth="1"/>
    <col min="7" max="7" width="20" style="27" customWidth="1"/>
    <col min="8" max="254" width="8" style="26" customWidth="1"/>
    <col min="255" max="16384" width="8" style="26"/>
  </cols>
  <sheetData>
    <row r="1" spans="1:7" ht="18" customHeight="1">
      <c r="G1" s="28"/>
    </row>
    <row r="2" spans="1:7" s="24" customFormat="1" ht="22.5" customHeight="1">
      <c r="A2" s="137" t="s">
        <v>174</v>
      </c>
      <c r="B2" s="113"/>
      <c r="C2" s="113"/>
      <c r="D2" s="113"/>
      <c r="E2" s="113"/>
      <c r="F2" s="113"/>
      <c r="G2" s="113"/>
    </row>
    <row r="3" spans="1:7" s="24" customFormat="1" ht="7.5" customHeight="1">
      <c r="A3" s="26"/>
      <c r="B3" s="26"/>
      <c r="C3" s="26"/>
      <c r="D3" s="26"/>
      <c r="E3" s="27"/>
      <c r="F3" s="27"/>
    </row>
    <row r="4" spans="1:7" s="24" customFormat="1" ht="18" customHeight="1">
      <c r="A4" s="114"/>
      <c r="B4" s="115"/>
      <c r="C4" s="115"/>
      <c r="D4" s="115"/>
      <c r="E4" s="115"/>
      <c r="F4" s="27"/>
      <c r="G4" s="29" t="s">
        <v>22</v>
      </c>
    </row>
    <row r="5" spans="1:7" s="24" customFormat="1" ht="7.5" customHeight="1">
      <c r="A5" s="30"/>
      <c r="B5" s="30"/>
      <c r="C5" s="30"/>
      <c r="D5" s="30"/>
      <c r="E5" s="27"/>
      <c r="F5" s="27"/>
    </row>
    <row r="6" spans="1:7" ht="24" customHeight="1">
      <c r="A6" s="116" t="s">
        <v>25</v>
      </c>
      <c r="B6" s="116"/>
      <c r="C6" s="116"/>
      <c r="D6" s="116"/>
      <c r="E6" s="116" t="s">
        <v>64</v>
      </c>
      <c r="F6" s="117"/>
      <c r="G6" s="117"/>
    </row>
    <row r="7" spans="1:7" ht="24" customHeight="1">
      <c r="A7" s="118" t="s">
        <v>43</v>
      </c>
      <c r="B7" s="119"/>
      <c r="C7" s="120"/>
      <c r="D7" s="116" t="s">
        <v>44</v>
      </c>
      <c r="E7" s="116" t="s">
        <v>27</v>
      </c>
      <c r="F7" s="121" t="s">
        <v>28</v>
      </c>
      <c r="G7" s="116" t="s">
        <v>29</v>
      </c>
    </row>
    <row r="8" spans="1:7" s="25" customFormat="1" ht="24" customHeight="1">
      <c r="A8" s="31" t="s">
        <v>49</v>
      </c>
      <c r="B8" s="31" t="s">
        <v>50</v>
      </c>
      <c r="C8" s="31" t="s">
        <v>51</v>
      </c>
      <c r="D8" s="116"/>
      <c r="E8" s="116"/>
      <c r="F8" s="122"/>
      <c r="G8" s="116"/>
    </row>
    <row r="9" spans="1:7" ht="24" customHeight="1">
      <c r="A9" s="31"/>
      <c r="B9" s="31"/>
      <c r="C9" s="31"/>
      <c r="D9" s="33"/>
      <c r="E9" s="34"/>
      <c r="F9" s="34"/>
      <c r="G9" s="34"/>
    </row>
    <row r="10" spans="1:7" ht="24" customHeight="1">
      <c r="A10" s="31"/>
      <c r="B10" s="32"/>
      <c r="C10" s="32"/>
      <c r="D10" s="33"/>
      <c r="E10" s="34"/>
      <c r="F10" s="34"/>
      <c r="G10" s="34"/>
    </row>
    <row r="11" spans="1:7" ht="24" customHeight="1">
      <c r="A11" s="31"/>
      <c r="B11" s="32"/>
      <c r="C11" s="32"/>
      <c r="D11" s="33"/>
      <c r="E11" s="34"/>
      <c r="F11" s="34"/>
      <c r="G11" s="34"/>
    </row>
    <row r="12" spans="1:7" ht="24" customHeight="1">
      <c r="A12" s="31"/>
      <c r="B12" s="31"/>
      <c r="C12" s="31"/>
      <c r="D12" s="33"/>
      <c r="E12" s="34"/>
      <c r="F12" s="34"/>
      <c r="G12" s="34"/>
    </row>
    <row r="13" spans="1:7" ht="24" customHeight="1">
      <c r="A13" s="31"/>
      <c r="B13" s="32"/>
      <c r="C13" s="32"/>
      <c r="D13" s="33"/>
      <c r="E13" s="34"/>
      <c r="F13" s="34"/>
      <c r="G13" s="34"/>
    </row>
    <row r="14" spans="1:7" ht="24" customHeight="1">
      <c r="A14" s="31"/>
      <c r="B14" s="32"/>
      <c r="C14" s="32"/>
      <c r="D14" s="33"/>
      <c r="E14" s="34"/>
      <c r="F14" s="34"/>
      <c r="G14" s="34"/>
    </row>
    <row r="15" spans="1:7" ht="24" customHeight="1">
      <c r="A15" s="31"/>
      <c r="B15" s="32"/>
      <c r="C15" s="32"/>
      <c r="D15" s="33"/>
      <c r="E15" s="34"/>
      <c r="F15" s="34"/>
      <c r="G15" s="34"/>
    </row>
    <row r="16" spans="1:7" s="24" customFormat="1" ht="24" customHeight="1">
      <c r="A16" s="31"/>
      <c r="B16" s="32"/>
      <c r="C16" s="32"/>
      <c r="D16" s="33"/>
      <c r="E16" s="34"/>
      <c r="F16" s="34"/>
      <c r="G16" s="34"/>
    </row>
    <row r="17" spans="1:7" s="24" customFormat="1" ht="24" customHeight="1">
      <c r="A17" s="31"/>
      <c r="B17" s="32"/>
      <c r="C17" s="32"/>
      <c r="D17" s="33"/>
      <c r="E17" s="34"/>
      <c r="F17" s="34"/>
      <c r="G17" s="34"/>
    </row>
    <row r="18" spans="1:7" s="24" customFormat="1" ht="24" customHeight="1">
      <c r="A18" s="31"/>
      <c r="B18" s="32"/>
      <c r="C18" s="32"/>
      <c r="D18" s="33"/>
      <c r="E18" s="34"/>
      <c r="F18" s="34"/>
      <c r="G18" s="34"/>
    </row>
    <row r="19" spans="1:7" s="24" customFormat="1" ht="24" customHeight="1">
      <c r="A19" s="31"/>
      <c r="B19" s="32"/>
      <c r="C19" s="32"/>
      <c r="D19" s="33"/>
      <c r="E19" s="34"/>
      <c r="F19" s="34"/>
      <c r="G19" s="34"/>
    </row>
    <row r="20" spans="1:7" s="24" customFormat="1" ht="24" customHeight="1">
      <c r="A20" s="31"/>
      <c r="B20" s="32"/>
      <c r="C20" s="32"/>
      <c r="D20" s="33"/>
      <c r="E20" s="34"/>
      <c r="F20" s="34"/>
      <c r="G20" s="34"/>
    </row>
    <row r="21" spans="1:7" s="24" customFormat="1" ht="24" customHeight="1">
      <c r="A21" s="116" t="s">
        <v>27</v>
      </c>
      <c r="B21" s="116"/>
      <c r="C21" s="116"/>
      <c r="D21" s="116"/>
      <c r="E21" s="34"/>
      <c r="F21" s="34"/>
      <c r="G21" s="34"/>
    </row>
    <row r="22" spans="1:7" s="24" customFormat="1" ht="22.5" customHeight="1">
      <c r="A22" s="138" t="s">
        <v>175</v>
      </c>
      <c r="B22" s="35"/>
      <c r="C22" s="35"/>
      <c r="D22" s="35"/>
      <c r="E22" s="36"/>
      <c r="F22" s="36"/>
      <c r="G22" s="36"/>
    </row>
    <row r="23" spans="1:7" s="24" customFormat="1" ht="22.5" customHeight="1">
      <c r="A23" s="35"/>
      <c r="B23" s="35"/>
      <c r="C23" s="35"/>
      <c r="D23" s="35"/>
      <c r="E23" s="36"/>
      <c r="F23" s="36"/>
      <c r="G23" s="36"/>
    </row>
    <row r="24" spans="1:7" s="24" customFormat="1" ht="22.5" customHeight="1">
      <c r="A24" s="35"/>
      <c r="B24" s="35"/>
      <c r="C24" s="35"/>
      <c r="D24" s="35"/>
      <c r="E24" s="37"/>
      <c r="F24" s="37"/>
      <c r="G24" s="37"/>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1" type="noConversion"/>
  <printOptions horizontalCentered="1" verticalCentered="1"/>
  <pageMargins left="0.74803149606299202" right="0.74803149606299202" top="0.74803149606299202" bottom="0.74803149606299202" header="0" footer="0"/>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81"/>
  <sheetViews>
    <sheetView topLeftCell="A7" workbookViewId="0">
      <selection activeCell="A22" sqref="A22"/>
    </sheetView>
  </sheetViews>
  <sheetFormatPr defaultColWidth="8" defaultRowHeight="14.25"/>
  <cols>
    <col min="1" max="3" width="6.25" style="26" customWidth="1"/>
    <col min="4" max="4" width="44.25" style="26" customWidth="1"/>
    <col min="5" max="5" width="20" style="27" customWidth="1"/>
    <col min="6" max="6" width="18.75" style="27" customWidth="1"/>
    <col min="7" max="7" width="20" style="27" customWidth="1"/>
    <col min="8" max="254" width="8" style="26" customWidth="1"/>
    <col min="255" max="16384" width="8" style="26"/>
  </cols>
  <sheetData>
    <row r="1" spans="1:7" ht="18" customHeight="1">
      <c r="G1" s="28"/>
    </row>
    <row r="2" spans="1:7" s="24" customFormat="1" ht="22.5" customHeight="1">
      <c r="A2" s="113" t="s">
        <v>65</v>
      </c>
      <c r="B2" s="113"/>
      <c r="C2" s="113"/>
      <c r="D2" s="113"/>
      <c r="E2" s="113"/>
      <c r="F2" s="113"/>
      <c r="G2" s="113"/>
    </row>
    <row r="3" spans="1:7" s="24" customFormat="1" ht="7.5" customHeight="1">
      <c r="A3" s="26"/>
      <c r="B3" s="26"/>
      <c r="C3" s="26"/>
      <c r="D3" s="26"/>
      <c r="E3" s="27"/>
      <c r="F3" s="27"/>
    </row>
    <row r="4" spans="1:7" s="24" customFormat="1" ht="18" customHeight="1">
      <c r="A4" s="114"/>
      <c r="B4" s="115"/>
      <c r="C4" s="115"/>
      <c r="D4" s="115"/>
      <c r="E4" s="115"/>
      <c r="F4" s="27"/>
      <c r="G4" s="29" t="s">
        <v>22</v>
      </c>
    </row>
    <row r="5" spans="1:7" s="24" customFormat="1" ht="7.5" customHeight="1">
      <c r="A5" s="30"/>
      <c r="B5" s="30"/>
      <c r="C5" s="30"/>
      <c r="D5" s="30"/>
      <c r="E5" s="27"/>
      <c r="F5" s="27"/>
    </row>
    <row r="6" spans="1:7" ht="24" customHeight="1">
      <c r="A6" s="116" t="s">
        <v>25</v>
      </c>
      <c r="B6" s="116"/>
      <c r="C6" s="116"/>
      <c r="D6" s="116"/>
      <c r="E6" s="124" t="s">
        <v>66</v>
      </c>
      <c r="F6" s="117"/>
      <c r="G6" s="117"/>
    </row>
    <row r="7" spans="1:7" ht="24" customHeight="1">
      <c r="A7" s="118" t="s">
        <v>43</v>
      </c>
      <c r="B7" s="119"/>
      <c r="C7" s="120"/>
      <c r="D7" s="116" t="s">
        <v>44</v>
      </c>
      <c r="E7" s="116" t="s">
        <v>27</v>
      </c>
      <c r="F7" s="121" t="s">
        <v>28</v>
      </c>
      <c r="G7" s="116" t="s">
        <v>29</v>
      </c>
    </row>
    <row r="8" spans="1:7" s="25" customFormat="1" ht="24" customHeight="1">
      <c r="A8" s="31" t="s">
        <v>49</v>
      </c>
      <c r="B8" s="31" t="s">
        <v>50</v>
      </c>
      <c r="C8" s="31" t="s">
        <v>51</v>
      </c>
      <c r="D8" s="116"/>
      <c r="E8" s="116"/>
      <c r="F8" s="122"/>
      <c r="G8" s="116"/>
    </row>
    <row r="9" spans="1:7" ht="24" customHeight="1">
      <c r="A9" s="31"/>
      <c r="B9" s="32"/>
      <c r="C9" s="32"/>
      <c r="D9" s="33"/>
      <c r="E9" s="34"/>
      <c r="F9" s="34"/>
      <c r="G9" s="34"/>
    </row>
    <row r="10" spans="1:7" ht="24" customHeight="1">
      <c r="A10" s="31"/>
      <c r="B10" s="32"/>
      <c r="C10" s="32"/>
      <c r="D10" s="33"/>
      <c r="E10" s="34"/>
      <c r="F10" s="34"/>
      <c r="G10" s="34"/>
    </row>
    <row r="11" spans="1:7" ht="24" customHeight="1">
      <c r="A11" s="31"/>
      <c r="B11" s="32"/>
      <c r="C11" s="32"/>
      <c r="D11" s="33"/>
      <c r="E11" s="34"/>
      <c r="F11" s="34"/>
      <c r="G11" s="34"/>
    </row>
    <row r="12" spans="1:7" ht="24" customHeight="1">
      <c r="A12" s="31"/>
      <c r="B12" s="32"/>
      <c r="C12" s="32"/>
      <c r="D12" s="33"/>
      <c r="E12" s="34"/>
      <c r="F12" s="34"/>
      <c r="G12" s="34"/>
    </row>
    <row r="13" spans="1:7" ht="24" customHeight="1">
      <c r="A13" s="31"/>
      <c r="B13" s="32"/>
      <c r="C13" s="32"/>
      <c r="D13" s="33"/>
      <c r="E13" s="34"/>
      <c r="F13" s="34"/>
      <c r="G13" s="34"/>
    </row>
    <row r="14" spans="1:7" ht="24" customHeight="1">
      <c r="A14" s="31"/>
      <c r="B14" s="32"/>
      <c r="C14" s="32"/>
      <c r="D14" s="33"/>
      <c r="E14" s="34"/>
      <c r="F14" s="34"/>
      <c r="G14" s="34"/>
    </row>
    <row r="15" spans="1:7" ht="24" customHeight="1">
      <c r="A15" s="31"/>
      <c r="B15" s="32"/>
      <c r="C15" s="32"/>
      <c r="D15" s="33"/>
      <c r="E15" s="34"/>
      <c r="F15" s="34"/>
      <c r="G15" s="34"/>
    </row>
    <row r="16" spans="1:7" s="24" customFormat="1" ht="24" customHeight="1">
      <c r="A16" s="31"/>
      <c r="B16" s="32"/>
      <c r="C16" s="32"/>
      <c r="D16" s="33"/>
      <c r="E16" s="34"/>
      <c r="F16" s="34"/>
      <c r="G16" s="34"/>
    </row>
    <row r="17" spans="1:7" s="24" customFormat="1" ht="24" customHeight="1">
      <c r="A17" s="31"/>
      <c r="B17" s="32"/>
      <c r="C17" s="32"/>
      <c r="D17" s="33"/>
      <c r="E17" s="34"/>
      <c r="F17" s="34"/>
      <c r="G17" s="34"/>
    </row>
    <row r="18" spans="1:7" s="24" customFormat="1" ht="24" customHeight="1">
      <c r="A18" s="31"/>
      <c r="B18" s="32"/>
      <c r="C18" s="32"/>
      <c r="D18" s="33"/>
      <c r="E18" s="34"/>
      <c r="F18" s="34"/>
      <c r="G18" s="34"/>
    </row>
    <row r="19" spans="1:7" s="24" customFormat="1" ht="24" customHeight="1">
      <c r="A19" s="31"/>
      <c r="B19" s="32"/>
      <c r="C19" s="32"/>
      <c r="D19" s="33"/>
      <c r="E19" s="34"/>
      <c r="F19" s="34"/>
      <c r="G19" s="34"/>
    </row>
    <row r="20" spans="1:7" s="24" customFormat="1" ht="24" customHeight="1">
      <c r="A20" s="31"/>
      <c r="B20" s="32"/>
      <c r="C20" s="32"/>
      <c r="D20" s="33"/>
      <c r="E20" s="34"/>
      <c r="F20" s="34"/>
      <c r="G20" s="34"/>
    </row>
    <row r="21" spans="1:7" s="24" customFormat="1" ht="24" customHeight="1">
      <c r="A21" s="116" t="s">
        <v>27</v>
      </c>
      <c r="B21" s="116"/>
      <c r="C21" s="116"/>
      <c r="D21" s="116"/>
      <c r="E21" s="34"/>
      <c r="F21" s="34"/>
      <c r="G21" s="34"/>
    </row>
    <row r="22" spans="1:7" s="24" customFormat="1" ht="22.5" customHeight="1">
      <c r="A22" s="35" t="s">
        <v>68</v>
      </c>
      <c r="B22" s="35"/>
      <c r="C22" s="35"/>
      <c r="D22" s="35"/>
      <c r="E22" s="36"/>
      <c r="F22" s="36"/>
      <c r="G22" s="36"/>
    </row>
    <row r="23" spans="1:7" s="24" customFormat="1" ht="22.5" customHeight="1">
      <c r="A23" s="35"/>
      <c r="B23" s="35"/>
      <c r="C23" s="35"/>
      <c r="D23" s="35"/>
      <c r="E23" s="36"/>
      <c r="F23" s="36"/>
      <c r="G23" s="36"/>
    </row>
    <row r="24" spans="1:7" s="24" customFormat="1" ht="22.5" customHeight="1">
      <c r="A24" s="35"/>
      <c r="B24" s="35"/>
      <c r="C24" s="35"/>
      <c r="D24" s="35"/>
      <c r="E24" s="37"/>
      <c r="F24" s="37"/>
      <c r="G24" s="37"/>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1" type="noConversion"/>
  <printOptions horizontalCentered="1" verticalCentered="1"/>
  <pageMargins left="0.74803149606299202" right="0.74803149606299202" top="0.74803149606299202" bottom="0.25" header="0" footer="0"/>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01"/>
  <sheetViews>
    <sheetView topLeftCell="A31" workbookViewId="0">
      <selection activeCell="F39" sqref="F39"/>
    </sheetView>
  </sheetViews>
  <sheetFormatPr defaultColWidth="8" defaultRowHeight="14.25"/>
  <cols>
    <col min="1" max="2" width="11.75" style="8" customWidth="1"/>
    <col min="3" max="3" width="53.5" style="8" customWidth="1"/>
    <col min="4" max="5" width="14.75" style="8" customWidth="1"/>
    <col min="6" max="6" width="14.75" style="14" customWidth="1"/>
    <col min="7" max="253" width="8" style="8" customWidth="1"/>
    <col min="254" max="16384" width="8" style="8"/>
  </cols>
  <sheetData>
    <row r="1" spans="1:6" ht="18" customHeight="1">
      <c r="F1" s="6"/>
    </row>
    <row r="2" spans="1:6" s="13" customFormat="1" ht="22.5" customHeight="1">
      <c r="A2" s="97" t="s">
        <v>69</v>
      </c>
      <c r="B2" s="97"/>
      <c r="C2" s="97"/>
      <c r="D2" s="97"/>
      <c r="E2" s="97"/>
      <c r="F2" s="97"/>
    </row>
    <row r="3" spans="1:6" s="13" customFormat="1" ht="7.5" customHeight="1">
      <c r="A3" s="8"/>
      <c r="B3" s="8"/>
      <c r="C3" s="8"/>
      <c r="D3" s="8"/>
      <c r="E3" s="8"/>
    </row>
    <row r="4" spans="1:6" s="13" customFormat="1" ht="18" customHeight="1">
      <c r="A4" s="123"/>
      <c r="B4" s="123"/>
      <c r="C4" s="99"/>
      <c r="D4" s="7"/>
      <c r="E4" s="7"/>
      <c r="F4" s="10" t="s">
        <v>22</v>
      </c>
    </row>
    <row r="5" spans="1:6" s="13" customFormat="1" ht="7.5" customHeight="1">
      <c r="A5" s="15"/>
      <c r="B5" s="15"/>
      <c r="C5" s="15"/>
      <c r="D5" s="15"/>
      <c r="E5" s="15"/>
    </row>
    <row r="6" spans="1:6" ht="24" customHeight="1">
      <c r="A6" s="100" t="s">
        <v>25</v>
      </c>
      <c r="B6" s="100"/>
      <c r="C6" s="100"/>
      <c r="D6" s="100" t="s">
        <v>70</v>
      </c>
      <c r="E6" s="100"/>
      <c r="F6" s="101"/>
    </row>
    <row r="7" spans="1:6" ht="24" customHeight="1">
      <c r="A7" s="125" t="s">
        <v>71</v>
      </c>
      <c r="B7" s="126"/>
      <c r="C7" s="128" t="s">
        <v>72</v>
      </c>
      <c r="D7" s="128" t="s">
        <v>27</v>
      </c>
      <c r="E7" s="128" t="s">
        <v>30</v>
      </c>
      <c r="F7" s="128" t="s">
        <v>31</v>
      </c>
    </row>
    <row r="8" spans="1:6" ht="24" customHeight="1">
      <c r="A8" s="18" t="s">
        <v>49</v>
      </c>
      <c r="B8" s="18" t="s">
        <v>50</v>
      </c>
      <c r="C8" s="129"/>
      <c r="D8" s="106"/>
      <c r="E8" s="106"/>
      <c r="F8" s="106"/>
    </row>
    <row r="9" spans="1:6" ht="24" customHeight="1">
      <c r="A9" s="81" t="s">
        <v>127</v>
      </c>
      <c r="B9" s="32"/>
      <c r="C9" s="85" t="s">
        <v>73</v>
      </c>
      <c r="D9" s="81">
        <v>6110200</v>
      </c>
      <c r="E9" s="32">
        <v>6110200</v>
      </c>
      <c r="F9" s="32"/>
    </row>
    <row r="10" spans="1:6" ht="24" customHeight="1">
      <c r="A10" s="81"/>
      <c r="B10" s="32" t="s">
        <v>67</v>
      </c>
      <c r="C10" s="85" t="s">
        <v>74</v>
      </c>
      <c r="D10" s="81">
        <v>599400</v>
      </c>
      <c r="E10" s="32">
        <v>599400</v>
      </c>
      <c r="F10" s="32"/>
    </row>
    <row r="11" spans="1:6" ht="24" customHeight="1">
      <c r="A11" s="81"/>
      <c r="B11" s="32" t="s">
        <v>113</v>
      </c>
      <c r="C11" s="85" t="s">
        <v>128</v>
      </c>
      <c r="D11" s="81">
        <v>2320000</v>
      </c>
      <c r="E11" s="32">
        <v>2320000</v>
      </c>
      <c r="F11" s="32"/>
    </row>
    <row r="12" spans="1:6" ht="24" customHeight="1">
      <c r="A12" s="81"/>
      <c r="B12" s="32" t="s">
        <v>107</v>
      </c>
      <c r="C12" s="85" t="s">
        <v>129</v>
      </c>
      <c r="D12" s="81">
        <v>453600</v>
      </c>
      <c r="E12" s="32">
        <v>453600</v>
      </c>
      <c r="F12" s="32"/>
    </row>
    <row r="13" spans="1:6" ht="24" customHeight="1">
      <c r="A13" s="81"/>
      <c r="B13" s="32" t="s">
        <v>130</v>
      </c>
      <c r="C13" s="85" t="s">
        <v>131</v>
      </c>
      <c r="D13" s="81">
        <v>226800</v>
      </c>
      <c r="E13" s="32">
        <v>226800</v>
      </c>
      <c r="F13" s="32"/>
    </row>
    <row r="14" spans="1:6" s="43" customFormat="1" ht="24" customHeight="1">
      <c r="A14" s="81"/>
      <c r="B14" s="32" t="s">
        <v>132</v>
      </c>
      <c r="C14" s="85" t="s">
        <v>133</v>
      </c>
      <c r="D14" s="81">
        <v>297700</v>
      </c>
      <c r="E14" s="32">
        <v>297700</v>
      </c>
      <c r="F14" s="32"/>
    </row>
    <row r="15" spans="1:6" s="43" customFormat="1" ht="24" customHeight="1">
      <c r="A15" s="81"/>
      <c r="B15" s="32" t="s">
        <v>134</v>
      </c>
      <c r="C15" s="85" t="s">
        <v>135</v>
      </c>
      <c r="D15" s="81">
        <v>61400</v>
      </c>
      <c r="E15" s="32">
        <v>61400</v>
      </c>
      <c r="F15" s="32"/>
    </row>
    <row r="16" spans="1:6" s="43" customFormat="1" ht="24" customHeight="1">
      <c r="A16" s="81"/>
      <c r="B16" s="32" t="s">
        <v>136</v>
      </c>
      <c r="C16" s="85" t="s">
        <v>126</v>
      </c>
      <c r="D16" s="81">
        <v>227100</v>
      </c>
      <c r="E16" s="32">
        <v>227100</v>
      </c>
      <c r="F16" s="32"/>
    </row>
    <row r="17" spans="1:6" s="43" customFormat="1" ht="24" customHeight="1">
      <c r="A17" s="81"/>
      <c r="B17" s="32" t="s">
        <v>137</v>
      </c>
      <c r="C17" s="85" t="s">
        <v>138</v>
      </c>
      <c r="D17" s="81">
        <v>1924200</v>
      </c>
      <c r="E17" s="32">
        <v>1924200</v>
      </c>
      <c r="F17" s="32"/>
    </row>
    <row r="18" spans="1:6" s="82" customFormat="1" ht="24" customHeight="1">
      <c r="A18" s="81" t="s">
        <v>139</v>
      </c>
      <c r="B18" s="32"/>
      <c r="C18" s="85" t="s">
        <v>140</v>
      </c>
      <c r="D18" s="81">
        <v>370900</v>
      </c>
      <c r="E18" s="32"/>
      <c r="F18" s="32">
        <v>370900</v>
      </c>
    </row>
    <row r="19" spans="1:6" s="43" customFormat="1" ht="24" customHeight="1">
      <c r="A19" s="81"/>
      <c r="B19" s="32" t="s">
        <v>67</v>
      </c>
      <c r="C19" s="85" t="s">
        <v>141</v>
      </c>
      <c r="D19" s="81">
        <v>30000</v>
      </c>
      <c r="E19" s="32"/>
      <c r="F19" s="32">
        <v>30000</v>
      </c>
    </row>
    <row r="20" spans="1:6" s="43" customFormat="1" ht="24" customHeight="1">
      <c r="A20" s="81"/>
      <c r="B20" s="32" t="s">
        <v>111</v>
      </c>
      <c r="C20" s="85" t="s">
        <v>142</v>
      </c>
      <c r="D20" s="81">
        <v>15000</v>
      </c>
      <c r="E20" s="32"/>
      <c r="F20" s="32">
        <v>15000</v>
      </c>
    </row>
    <row r="21" spans="1:6" s="43" customFormat="1" ht="24" customHeight="1">
      <c r="A21" s="81"/>
      <c r="B21" s="32" t="s">
        <v>116</v>
      </c>
      <c r="C21" s="85" t="s">
        <v>143</v>
      </c>
      <c r="D21" s="81">
        <v>28000</v>
      </c>
      <c r="E21" s="32"/>
      <c r="F21" s="32">
        <v>28000</v>
      </c>
    </row>
    <row r="22" spans="1:6" s="43" customFormat="1" ht="24" customHeight="1">
      <c r="A22" s="81"/>
      <c r="B22" s="32" t="s">
        <v>105</v>
      </c>
      <c r="C22" s="85" t="s">
        <v>144</v>
      </c>
      <c r="D22" s="81">
        <v>33000</v>
      </c>
      <c r="E22" s="32"/>
      <c r="F22" s="32">
        <v>33000</v>
      </c>
    </row>
    <row r="23" spans="1:6" s="43" customFormat="1" ht="24" customHeight="1">
      <c r="A23" s="81"/>
      <c r="B23" s="32" t="s">
        <v>130</v>
      </c>
      <c r="C23" s="85" t="s">
        <v>145</v>
      </c>
      <c r="D23" s="81">
        <v>10500</v>
      </c>
      <c r="E23" s="32"/>
      <c r="F23" s="32">
        <v>10500</v>
      </c>
    </row>
    <row r="24" spans="1:6" s="43" customFormat="1" ht="24" customHeight="1">
      <c r="A24" s="81"/>
      <c r="B24" s="32" t="s">
        <v>120</v>
      </c>
      <c r="C24" s="85" t="s">
        <v>146</v>
      </c>
      <c r="D24" s="81">
        <v>1500</v>
      </c>
      <c r="E24" s="32"/>
      <c r="F24" s="32">
        <v>1500</v>
      </c>
    </row>
    <row r="25" spans="1:6" s="43" customFormat="1" ht="24" customHeight="1">
      <c r="A25" s="81"/>
      <c r="B25" s="32" t="s">
        <v>136</v>
      </c>
      <c r="C25" s="85" t="s">
        <v>147</v>
      </c>
      <c r="D25" s="81">
        <v>70000</v>
      </c>
      <c r="E25" s="32"/>
      <c r="F25" s="32">
        <v>70000</v>
      </c>
    </row>
    <row r="26" spans="1:6" s="43" customFormat="1" ht="24" customHeight="1">
      <c r="A26" s="81"/>
      <c r="B26" s="32" t="s">
        <v>148</v>
      </c>
      <c r="C26" s="85" t="s">
        <v>149</v>
      </c>
      <c r="D26" s="81">
        <v>500</v>
      </c>
      <c r="E26" s="32"/>
      <c r="F26" s="32">
        <v>500</v>
      </c>
    </row>
    <row r="27" spans="1:6" s="43" customFormat="1" ht="24" customHeight="1">
      <c r="A27" s="81"/>
      <c r="B27" s="32" t="s">
        <v>150</v>
      </c>
      <c r="C27" s="85" t="s">
        <v>79</v>
      </c>
      <c r="D27" s="81">
        <v>6000</v>
      </c>
      <c r="E27" s="32"/>
      <c r="F27" s="32">
        <v>6000</v>
      </c>
    </row>
    <row r="28" spans="1:6" s="43" customFormat="1" ht="24" customHeight="1">
      <c r="A28" s="81"/>
      <c r="B28" s="32" t="s">
        <v>151</v>
      </c>
      <c r="C28" s="85" t="s">
        <v>152</v>
      </c>
      <c r="D28" s="81">
        <v>10000</v>
      </c>
      <c r="E28" s="32"/>
      <c r="F28" s="32">
        <v>10000</v>
      </c>
    </row>
    <row r="29" spans="1:6" s="43" customFormat="1" ht="24" customHeight="1">
      <c r="A29" s="81"/>
      <c r="B29" s="32" t="s">
        <v>153</v>
      </c>
      <c r="C29" s="85" t="s">
        <v>154</v>
      </c>
      <c r="D29" s="81">
        <v>1200</v>
      </c>
      <c r="E29" s="32"/>
      <c r="F29" s="32">
        <v>1200</v>
      </c>
    </row>
    <row r="30" spans="1:6" s="43" customFormat="1" ht="24" customHeight="1">
      <c r="A30" s="81"/>
      <c r="B30" s="32" t="s">
        <v>155</v>
      </c>
      <c r="C30" s="85" t="s">
        <v>156</v>
      </c>
      <c r="D30" s="81"/>
      <c r="E30" s="32"/>
      <c r="F30" s="32"/>
    </row>
    <row r="31" spans="1:6" s="82" customFormat="1" ht="24" customHeight="1">
      <c r="A31" s="81"/>
      <c r="B31" s="32" t="s">
        <v>157</v>
      </c>
      <c r="C31" s="85" t="s">
        <v>158</v>
      </c>
      <c r="D31" s="81">
        <v>56700</v>
      </c>
      <c r="E31" s="32"/>
      <c r="F31" s="32">
        <v>56700</v>
      </c>
    </row>
    <row r="32" spans="1:6" s="43" customFormat="1" ht="24" customHeight="1">
      <c r="A32" s="81"/>
      <c r="B32" s="32" t="s">
        <v>159</v>
      </c>
      <c r="C32" s="85" t="s">
        <v>160</v>
      </c>
      <c r="D32" s="81">
        <v>64800</v>
      </c>
      <c r="E32" s="32"/>
      <c r="F32" s="32">
        <v>64800</v>
      </c>
    </row>
    <row r="33" spans="1:6" ht="24" customHeight="1">
      <c r="A33" s="81"/>
      <c r="B33" s="32" t="s">
        <v>161</v>
      </c>
      <c r="C33" s="85" t="s">
        <v>162</v>
      </c>
      <c r="D33" s="81">
        <v>2000</v>
      </c>
      <c r="E33" s="32"/>
      <c r="F33" s="32">
        <v>2000</v>
      </c>
    </row>
    <row r="34" spans="1:6" ht="24" customHeight="1">
      <c r="A34" s="81"/>
      <c r="B34" s="32" t="s">
        <v>137</v>
      </c>
      <c r="C34" s="85" t="s">
        <v>163</v>
      </c>
      <c r="D34" s="81">
        <v>41700</v>
      </c>
      <c r="E34" s="32"/>
      <c r="F34" s="32">
        <v>41700</v>
      </c>
    </row>
    <row r="35" spans="1:6" s="13" customFormat="1" ht="24" customHeight="1">
      <c r="A35" s="81" t="s">
        <v>164</v>
      </c>
      <c r="B35" s="32"/>
      <c r="C35" s="85" t="s">
        <v>165</v>
      </c>
      <c r="D35" s="81">
        <v>158700</v>
      </c>
      <c r="E35" s="32">
        <v>158700</v>
      </c>
      <c r="F35" s="32"/>
    </row>
    <row r="36" spans="1:6" s="42" customFormat="1" ht="24" customHeight="1">
      <c r="A36" s="81"/>
      <c r="B36" s="32" t="s">
        <v>111</v>
      </c>
      <c r="C36" s="85" t="s">
        <v>166</v>
      </c>
      <c r="D36" s="81">
        <v>155900</v>
      </c>
      <c r="E36" s="32">
        <v>155900</v>
      </c>
      <c r="F36" s="32"/>
    </row>
    <row r="37" spans="1:6" s="13" customFormat="1" ht="24" customHeight="1">
      <c r="A37" s="81"/>
      <c r="B37" s="32" t="s">
        <v>130</v>
      </c>
      <c r="C37" s="85" t="s">
        <v>167</v>
      </c>
      <c r="D37" s="81">
        <v>2200</v>
      </c>
      <c r="E37" s="32">
        <v>2200</v>
      </c>
      <c r="F37" s="32"/>
    </row>
    <row r="38" spans="1:6" s="13" customFormat="1" ht="24" customHeight="1">
      <c r="A38" s="81"/>
      <c r="B38" s="32" t="s">
        <v>137</v>
      </c>
      <c r="C38" s="85" t="s">
        <v>168</v>
      </c>
      <c r="D38" s="81">
        <v>600</v>
      </c>
      <c r="E38" s="32">
        <v>600</v>
      </c>
      <c r="F38" s="32"/>
    </row>
    <row r="39" spans="1:6" s="13" customFormat="1" ht="24" customHeight="1">
      <c r="A39" s="81" t="s">
        <v>169</v>
      </c>
      <c r="B39" s="32"/>
      <c r="C39" s="85" t="s">
        <v>170</v>
      </c>
      <c r="D39" s="81">
        <v>20600</v>
      </c>
      <c r="E39" s="32"/>
      <c r="F39" s="32">
        <v>20600</v>
      </c>
    </row>
    <row r="40" spans="1:6" s="13" customFormat="1" ht="24" customHeight="1">
      <c r="A40" s="81"/>
      <c r="B40" s="32" t="s">
        <v>113</v>
      </c>
      <c r="C40" s="85" t="s">
        <v>171</v>
      </c>
      <c r="D40" s="81">
        <v>20600</v>
      </c>
      <c r="E40" s="32"/>
      <c r="F40" s="32">
        <v>20600</v>
      </c>
    </row>
    <row r="41" spans="1:6" s="13" customFormat="1" ht="24" customHeight="1">
      <c r="A41" s="125" t="s">
        <v>27</v>
      </c>
      <c r="B41" s="127"/>
      <c r="C41" s="126"/>
      <c r="D41" s="16">
        <f>D9+D18+D35+D40</f>
        <v>6660400</v>
      </c>
      <c r="E41" s="90" t="s">
        <v>172</v>
      </c>
      <c r="F41" s="84">
        <v>391500</v>
      </c>
    </row>
    <row r="42" spans="1:6" s="13" customFormat="1" ht="22.5" customHeight="1">
      <c r="A42" s="21"/>
      <c r="B42" s="21"/>
      <c r="C42" s="21"/>
      <c r="D42" s="21"/>
      <c r="E42" s="21"/>
      <c r="F42" s="22"/>
    </row>
    <row r="43" spans="1:6" s="13" customFormat="1" ht="22.5" customHeight="1">
      <c r="A43" s="21"/>
      <c r="B43" s="21"/>
      <c r="C43" s="21"/>
      <c r="D43" s="21"/>
      <c r="E43" s="21"/>
      <c r="F43" s="22"/>
    </row>
    <row r="44" spans="1:6" s="13" customFormat="1" ht="22.5" customHeight="1">
      <c r="A44" s="21"/>
      <c r="B44" s="21"/>
      <c r="C44" s="21"/>
      <c r="D44" s="21"/>
      <c r="E44" s="21"/>
      <c r="F44" s="23"/>
    </row>
    <row r="45" spans="1:6" ht="22.5" customHeight="1"/>
    <row r="46" spans="1:6" ht="22.5" customHeight="1"/>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row r="3401" ht="22.5" customHeight="1"/>
  </sheetData>
  <mergeCells count="10">
    <mergeCell ref="A41:C41"/>
    <mergeCell ref="C7:C8"/>
    <mergeCell ref="D7:D8"/>
    <mergeCell ref="E7:E8"/>
    <mergeCell ref="F7:F8"/>
    <mergeCell ref="A2:F2"/>
    <mergeCell ref="A4:C4"/>
    <mergeCell ref="A6:C6"/>
    <mergeCell ref="D6:F6"/>
    <mergeCell ref="A7:B7"/>
  </mergeCells>
  <phoneticPr fontId="21" type="noConversion"/>
  <printOptions horizontalCentered="1" verticalCentered="1"/>
  <pageMargins left="0.74803149606299202" right="0.74803149606299202" top="0.22" bottom="0.18" header="0" footer="0"/>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C12" sqref="C12"/>
    </sheetView>
  </sheetViews>
  <sheetFormatPr defaultColWidth="9" defaultRowHeight="14.25"/>
  <cols>
    <col min="1" max="7" width="16.875" style="5" customWidth="1"/>
    <col min="8" max="16384" width="9" style="5"/>
  </cols>
  <sheetData>
    <row r="1" spans="1:7" ht="20.25" customHeight="1">
      <c r="G1" s="6"/>
    </row>
    <row r="2" spans="1:7" ht="36" customHeight="1">
      <c r="A2" s="97" t="s">
        <v>75</v>
      </c>
      <c r="B2" s="97"/>
      <c r="C2" s="97"/>
      <c r="D2" s="97"/>
      <c r="E2" s="97"/>
      <c r="F2" s="97"/>
      <c r="G2" s="99"/>
    </row>
    <row r="3" spans="1:7" s="3" customFormat="1" ht="29.25" customHeight="1">
      <c r="A3" s="123"/>
      <c r="B3" s="123"/>
      <c r="C3" s="99"/>
      <c r="D3" s="9"/>
      <c r="E3" s="9"/>
      <c r="F3" s="9"/>
      <c r="G3" s="10" t="s">
        <v>22</v>
      </c>
    </row>
    <row r="4" spans="1:7" s="4" customFormat="1" ht="32.25" customHeight="1">
      <c r="A4" s="130" t="s">
        <v>76</v>
      </c>
      <c r="B4" s="131"/>
      <c r="C4" s="131"/>
      <c r="D4" s="131"/>
      <c r="E4" s="131"/>
      <c r="F4" s="132"/>
      <c r="G4" s="109" t="s">
        <v>77</v>
      </c>
    </row>
    <row r="5" spans="1:7" s="4" customFormat="1" ht="32.25" customHeight="1">
      <c r="A5" s="109" t="s">
        <v>27</v>
      </c>
      <c r="B5" s="109" t="s">
        <v>78</v>
      </c>
      <c r="C5" s="109" t="s">
        <v>79</v>
      </c>
      <c r="D5" s="133" t="s">
        <v>80</v>
      </c>
      <c r="E5" s="133"/>
      <c r="F5" s="133"/>
      <c r="G5" s="110"/>
    </row>
    <row r="6" spans="1:7" s="4" customFormat="1" ht="32.25" customHeight="1">
      <c r="A6" s="135"/>
      <c r="B6" s="135"/>
      <c r="C6" s="135"/>
      <c r="D6" s="11" t="s">
        <v>81</v>
      </c>
      <c r="E6" s="11" t="s">
        <v>82</v>
      </c>
      <c r="F6" s="11" t="s">
        <v>83</v>
      </c>
      <c r="G6" s="135"/>
    </row>
    <row r="7" spans="1:7" s="3" customFormat="1" ht="67.5" customHeight="1">
      <c r="A7" s="12">
        <v>6000</v>
      </c>
      <c r="B7" s="12">
        <v>0</v>
      </c>
      <c r="C7" s="12">
        <v>6000</v>
      </c>
      <c r="D7" s="12">
        <v>0</v>
      </c>
      <c r="E7" s="12">
        <v>0</v>
      </c>
      <c r="F7" s="12">
        <v>0</v>
      </c>
      <c r="G7" s="12">
        <v>0</v>
      </c>
    </row>
    <row r="17" spans="1:6" ht="30.75" customHeight="1">
      <c r="A17" s="134"/>
      <c r="B17" s="134"/>
      <c r="C17" s="134"/>
      <c r="D17" s="134"/>
      <c r="E17" s="134"/>
      <c r="F17" s="134"/>
    </row>
  </sheetData>
  <mergeCells count="9">
    <mergeCell ref="A2:G2"/>
    <mergeCell ref="A3:C3"/>
    <mergeCell ref="A4:F4"/>
    <mergeCell ref="D5:F5"/>
    <mergeCell ref="A17:F17"/>
    <mergeCell ref="A5:A6"/>
    <mergeCell ref="B5:B6"/>
    <mergeCell ref="C5:C6"/>
    <mergeCell ref="G4:G6"/>
  </mergeCells>
  <phoneticPr fontId="21" type="noConversion"/>
  <pageMargins left="0.75" right="0.75" top="1" bottom="1" header="0.5" footer="0.5"/>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84</v>
      </c>
      <c r="B1" s="1"/>
      <c r="C1" s="1"/>
      <c r="D1" s="1"/>
      <c r="E1" s="1"/>
      <c r="F1" s="1"/>
      <c r="G1" s="1"/>
      <c r="H1" s="1"/>
      <c r="I1" s="1"/>
      <c r="J1" s="1"/>
      <c r="K1" s="1"/>
      <c r="L1" s="1"/>
      <c r="M1" s="1"/>
    </row>
    <row r="2" spans="1:13" ht="24" customHeight="1"/>
    <row r="3" spans="1:13" ht="37.5" customHeight="1">
      <c r="A3" s="136" t="s">
        <v>173</v>
      </c>
      <c r="B3" s="2"/>
      <c r="C3" s="2"/>
      <c r="D3" s="2"/>
      <c r="E3" s="2"/>
      <c r="F3" s="2"/>
      <c r="G3" s="2"/>
      <c r="H3" s="2"/>
      <c r="I3" s="2"/>
      <c r="J3" s="2"/>
      <c r="K3" s="2"/>
      <c r="L3" s="2"/>
      <c r="M3" s="2"/>
    </row>
    <row r="4" spans="1:13" ht="24" customHeight="1">
      <c r="A4" s="96"/>
      <c r="B4" s="2"/>
      <c r="C4" s="2"/>
      <c r="D4" s="2"/>
      <c r="E4" s="2"/>
      <c r="F4" s="2"/>
      <c r="G4" s="2"/>
      <c r="H4" s="2"/>
      <c r="I4" s="2"/>
      <c r="J4" s="2"/>
      <c r="K4" s="2"/>
      <c r="L4" s="2"/>
      <c r="M4" s="2"/>
    </row>
    <row r="5" spans="1:13" ht="24" customHeight="1">
      <c r="A5" s="96"/>
      <c r="B5" s="2"/>
      <c r="C5" s="2"/>
      <c r="D5" s="2"/>
      <c r="E5" s="2"/>
      <c r="F5" s="2"/>
      <c r="G5" s="2"/>
      <c r="H5" s="2"/>
      <c r="I5" s="2"/>
      <c r="J5" s="2"/>
      <c r="K5" s="2"/>
      <c r="L5" s="2"/>
      <c r="M5" s="2"/>
    </row>
    <row r="6" spans="1:13" ht="24" customHeight="1">
      <c r="A6" s="96"/>
      <c r="B6" s="2"/>
      <c r="C6" s="2"/>
      <c r="D6" s="2"/>
      <c r="E6" s="2"/>
      <c r="F6" s="2"/>
      <c r="G6" s="2"/>
      <c r="H6" s="2"/>
      <c r="I6" s="2"/>
      <c r="J6" s="2"/>
      <c r="K6" s="2"/>
      <c r="L6" s="2"/>
      <c r="M6" s="2"/>
    </row>
    <row r="7" spans="1:13" ht="24" customHeight="1">
      <c r="A7" s="96"/>
    </row>
    <row r="8" spans="1:13" ht="24" customHeight="1">
      <c r="A8" s="96"/>
      <c r="B8" s="2"/>
      <c r="C8" s="2"/>
      <c r="D8" s="2"/>
      <c r="E8" s="2"/>
      <c r="F8" s="2"/>
      <c r="G8" s="2"/>
      <c r="H8" s="2"/>
      <c r="I8" s="2"/>
      <c r="J8" s="2"/>
      <c r="K8" s="2"/>
      <c r="L8" s="2"/>
      <c r="M8" s="2"/>
    </row>
    <row r="9" spans="1:13" ht="24" customHeight="1">
      <c r="A9" s="96"/>
      <c r="B9" s="2"/>
      <c r="C9" s="2"/>
      <c r="D9" s="2"/>
      <c r="E9" s="2"/>
      <c r="F9" s="2"/>
      <c r="G9" s="2"/>
      <c r="H9" s="2"/>
      <c r="I9" s="2"/>
      <c r="J9" s="2"/>
      <c r="K9" s="2"/>
      <c r="L9" s="2"/>
      <c r="M9" s="2"/>
    </row>
    <row r="10" spans="1:13" ht="24" customHeight="1">
      <c r="A10" s="96"/>
      <c r="B10" s="2"/>
      <c r="C10" s="2"/>
      <c r="D10" s="2"/>
      <c r="E10" s="2"/>
      <c r="F10" s="2"/>
      <c r="G10" s="2"/>
      <c r="H10" s="2"/>
      <c r="I10" s="2"/>
      <c r="J10" s="2"/>
      <c r="K10" s="2"/>
      <c r="L10" s="2"/>
      <c r="M10" s="2"/>
    </row>
    <row r="11" spans="1:13" ht="24" customHeight="1">
      <c r="A11" s="96"/>
      <c r="B11" s="2"/>
      <c r="C11" s="2"/>
      <c r="D11" s="2"/>
      <c r="E11" s="2"/>
      <c r="F11" s="2"/>
      <c r="G11" s="2"/>
      <c r="H11" s="2"/>
      <c r="I11" s="2"/>
      <c r="J11" s="2"/>
      <c r="K11" s="2"/>
      <c r="L11" s="2"/>
      <c r="M11" s="2"/>
    </row>
    <row r="12" spans="1:13" ht="24" customHeight="1">
      <c r="A12" s="96"/>
      <c r="B12" s="2"/>
      <c r="C12" s="2"/>
      <c r="D12" s="2"/>
      <c r="E12" s="2"/>
      <c r="F12" s="2"/>
      <c r="G12" s="2"/>
      <c r="H12" s="2"/>
      <c r="I12" s="2"/>
      <c r="J12" s="2"/>
      <c r="K12" s="2"/>
      <c r="L12" s="2"/>
      <c r="M12" s="2"/>
    </row>
    <row r="13" spans="1:13" ht="24" customHeight="1">
      <c r="A13" s="96"/>
      <c r="B13" s="2"/>
      <c r="C13" s="2"/>
      <c r="D13" s="2"/>
      <c r="E13" s="2"/>
      <c r="F13" s="2"/>
      <c r="G13" s="2"/>
      <c r="H13" s="2"/>
      <c r="I13" s="2"/>
      <c r="J13" s="2"/>
      <c r="K13" s="2"/>
      <c r="L13" s="2"/>
      <c r="M13" s="2"/>
    </row>
    <row r="14" spans="1:13" ht="24" customHeight="1">
      <c r="A14" s="96"/>
      <c r="B14" s="2"/>
      <c r="C14" s="2"/>
      <c r="D14" s="2"/>
      <c r="E14" s="2"/>
      <c r="F14" s="2"/>
      <c r="G14" s="2"/>
      <c r="H14" s="2"/>
      <c r="I14" s="2"/>
      <c r="J14" s="2"/>
      <c r="K14" s="2"/>
      <c r="L14" s="2"/>
      <c r="M14" s="2"/>
    </row>
    <row r="15" spans="1:13" ht="24" customHeight="1">
      <c r="A15" s="96"/>
      <c r="B15" s="2"/>
      <c r="C15" s="2"/>
      <c r="D15" s="2"/>
      <c r="E15" s="2"/>
      <c r="F15" s="2"/>
      <c r="G15" s="2"/>
      <c r="H15" s="2"/>
      <c r="I15" s="2"/>
      <c r="J15" s="2"/>
      <c r="K15" s="2"/>
      <c r="L15" s="2"/>
      <c r="M15" s="2"/>
    </row>
    <row r="16" spans="1:13" ht="24" customHeight="1">
      <c r="A16" s="96"/>
      <c r="B16" s="2"/>
      <c r="C16" s="2"/>
      <c r="D16" s="2"/>
      <c r="E16" s="2"/>
      <c r="F16" s="2"/>
      <c r="G16" s="2"/>
      <c r="H16" s="2"/>
      <c r="I16" s="2"/>
      <c r="J16" s="2"/>
      <c r="K16" s="2"/>
      <c r="L16" s="2"/>
      <c r="M16" s="2"/>
    </row>
    <row r="17" spans="1:13" ht="24" customHeight="1">
      <c r="A17" s="96"/>
      <c r="B17" s="2"/>
      <c r="C17" s="2"/>
      <c r="D17" s="2"/>
      <c r="E17" s="2"/>
      <c r="F17" s="2"/>
      <c r="G17" s="2"/>
      <c r="H17" s="2"/>
      <c r="I17" s="2"/>
      <c r="J17" s="2"/>
      <c r="K17" s="2"/>
      <c r="L17" s="2"/>
      <c r="M17" s="2"/>
    </row>
  </sheetData>
  <mergeCells count="1">
    <mergeCell ref="A3:A17"/>
  </mergeCells>
  <phoneticPr fontId="21" type="noConversion"/>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workbookViewId="0">
      <selection activeCell="A11" sqref="A11"/>
    </sheetView>
  </sheetViews>
  <sheetFormatPr defaultColWidth="9" defaultRowHeight="14.25"/>
  <cols>
    <col min="1" max="1" width="111.625" style="64" customWidth="1"/>
    <col min="2" max="2" width="9" style="63" customWidth="1"/>
    <col min="3" max="16384" width="9" style="64"/>
  </cols>
  <sheetData>
    <row r="1" spans="1:1" ht="21" customHeight="1">
      <c r="A1" s="65" t="s">
        <v>1</v>
      </c>
    </row>
    <row r="2" spans="1:1" ht="21" customHeight="1">
      <c r="A2" s="66"/>
    </row>
    <row r="3" spans="1:1" ht="21" customHeight="1">
      <c r="A3" s="66"/>
    </row>
    <row r="4" spans="1:1" ht="21" customHeight="1">
      <c r="A4" s="67" t="s">
        <v>2</v>
      </c>
    </row>
    <row r="5" spans="1:1" ht="21" customHeight="1">
      <c r="A5" s="68" t="s">
        <v>3</v>
      </c>
    </row>
    <row r="6" spans="1:1" ht="21" customHeight="1">
      <c r="A6" s="68" t="s">
        <v>4</v>
      </c>
    </row>
    <row r="7" spans="1:1" ht="21" customHeight="1">
      <c r="A7" s="68" t="s">
        <v>5</v>
      </c>
    </row>
    <row r="8" spans="1:1" ht="21" customHeight="1">
      <c r="A8" s="68" t="s">
        <v>6</v>
      </c>
    </row>
    <row r="9" spans="1:1" ht="21" customHeight="1">
      <c r="A9" s="69" t="s">
        <v>7</v>
      </c>
    </row>
    <row r="10" spans="1:1" ht="21" customHeight="1">
      <c r="A10" s="69" t="s">
        <v>8</v>
      </c>
    </row>
    <row r="11" spans="1:1" ht="21" customHeight="1">
      <c r="A11" s="69" t="s">
        <v>9</v>
      </c>
    </row>
    <row r="12" spans="1:1" s="63" customFormat="1" ht="21" customHeight="1">
      <c r="A12" s="69" t="s">
        <v>10</v>
      </c>
    </row>
    <row r="13" spans="1:1" s="63" customFormat="1" ht="21" customHeight="1">
      <c r="A13" s="69" t="s">
        <v>11</v>
      </c>
    </row>
    <row r="14" spans="1:1" s="63" customFormat="1" ht="21" customHeight="1">
      <c r="A14" s="69" t="s">
        <v>12</v>
      </c>
    </row>
    <row r="15" spans="1:1" s="63" customFormat="1" ht="21" customHeight="1">
      <c r="A15" s="69" t="s">
        <v>13</v>
      </c>
    </row>
    <row r="16" spans="1:1" s="63" customFormat="1" ht="21" customHeight="1">
      <c r="A16" s="69" t="s">
        <v>14</v>
      </c>
    </row>
    <row r="17" spans="1:1" s="63" customFormat="1" ht="21" customHeight="1">
      <c r="A17" s="69" t="s">
        <v>15</v>
      </c>
    </row>
    <row r="18" spans="1:1" s="63" customFormat="1" ht="21" customHeight="1">
      <c r="A18" s="69" t="s">
        <v>16</v>
      </c>
    </row>
    <row r="19" spans="1:1" s="63" customFormat="1" ht="21" customHeight="1">
      <c r="A19" s="69"/>
    </row>
    <row r="20" spans="1:1" s="63" customFormat="1" ht="21" customHeight="1">
      <c r="A20" s="68"/>
    </row>
    <row r="21" spans="1:1" s="63" customFormat="1" ht="21" customHeight="1">
      <c r="A21" s="68"/>
    </row>
    <row r="22" spans="1:1" s="63" customFormat="1" ht="21" customHeight="1">
      <c r="A22" s="68"/>
    </row>
    <row r="23" spans="1:1" s="63" customFormat="1" ht="21" customHeight="1">
      <c r="A23" s="68"/>
    </row>
    <row r="24" spans="1:1" s="63" customFormat="1" ht="21" customHeight="1">
      <c r="A24" s="68"/>
    </row>
    <row r="25" spans="1:1" s="63" customFormat="1" ht="21" customHeight="1">
      <c r="A25" s="68"/>
    </row>
    <row r="26" spans="1:1" s="63" customFormat="1" ht="21" customHeight="1">
      <c r="A26" s="68"/>
    </row>
    <row r="27" spans="1:1" s="63" customFormat="1" ht="21" customHeight="1">
      <c r="A27" s="68"/>
    </row>
    <row r="28" spans="1:1" s="63" customFormat="1" ht="18.75">
      <c r="A28" s="68"/>
    </row>
    <row r="29" spans="1:1" s="63" customFormat="1" ht="18.75">
      <c r="A29" s="68"/>
    </row>
    <row r="30" spans="1:1" s="63" customFormat="1" ht="18.75">
      <c r="A30" s="68"/>
    </row>
    <row r="31" spans="1:1" s="63" customFormat="1" ht="18.75">
      <c r="A31" s="68"/>
    </row>
    <row r="32" spans="1:1" s="63" customFormat="1" ht="18.75">
      <c r="A32" s="68"/>
    </row>
    <row r="33" spans="1:1" s="63" customFormat="1" ht="18.75">
      <c r="A33" s="68"/>
    </row>
    <row r="34" spans="1:1" s="63" customFormat="1" ht="18.75">
      <c r="A34" s="68"/>
    </row>
    <row r="35" spans="1:1" s="63" customFormat="1" ht="18.75">
      <c r="A35" s="68"/>
    </row>
    <row r="36" spans="1:1" s="63" customFormat="1" ht="18.75">
      <c r="A36" s="68"/>
    </row>
    <row r="37" spans="1:1" s="63" customFormat="1" ht="18.75">
      <c r="A37" s="68"/>
    </row>
    <row r="38" spans="1:1" s="63" customFormat="1" ht="18.75">
      <c r="A38" s="68"/>
    </row>
    <row r="39" spans="1:1" s="63" customFormat="1" ht="18.75">
      <c r="A39" s="68"/>
    </row>
    <row r="40" spans="1:1" s="63" customFormat="1" ht="18.75">
      <c r="A40" s="68"/>
    </row>
    <row r="41" spans="1:1" s="63" customFormat="1" ht="18.75">
      <c r="A41" s="68"/>
    </row>
    <row r="42" spans="1:1" s="63" customFormat="1" ht="18.75">
      <c r="A42" s="68"/>
    </row>
  </sheetData>
  <phoneticPr fontId="21" type="noConversion"/>
  <pageMargins left="0.70866141732283505" right="0.70866141732283505" top="0.74803149606299202" bottom="0.74803149606299202" header="0.31496062992126" footer="0.31496062992126"/>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17</v>
      </c>
      <c r="B1" s="1"/>
      <c r="C1" s="1"/>
      <c r="D1" s="1"/>
      <c r="E1" s="1"/>
      <c r="F1" s="1"/>
      <c r="G1" s="1"/>
      <c r="H1" s="1"/>
      <c r="I1" s="1"/>
      <c r="J1" s="1"/>
      <c r="K1" s="1"/>
      <c r="L1" s="1"/>
      <c r="M1" s="1"/>
    </row>
    <row r="2" spans="1:13" ht="24" customHeight="1"/>
    <row r="3" spans="1:13" ht="37.5" customHeight="1">
      <c r="A3" s="95" t="s">
        <v>86</v>
      </c>
      <c r="B3" s="2"/>
      <c r="C3" s="2"/>
      <c r="D3" s="2"/>
      <c r="E3" s="2"/>
      <c r="F3" s="2"/>
      <c r="G3" s="2"/>
      <c r="H3" s="2"/>
      <c r="I3" s="2"/>
      <c r="J3" s="2"/>
      <c r="K3" s="2"/>
      <c r="L3" s="2"/>
      <c r="M3" s="2"/>
    </row>
    <row r="4" spans="1:13" ht="24" customHeight="1">
      <c r="A4" s="96"/>
      <c r="B4" s="2"/>
      <c r="C4" s="2"/>
      <c r="D4" s="2"/>
      <c r="E4" s="2"/>
      <c r="F4" s="2"/>
      <c r="G4" s="2"/>
      <c r="H4" s="2"/>
      <c r="I4" s="2"/>
      <c r="J4" s="2"/>
      <c r="K4" s="2"/>
      <c r="L4" s="2"/>
      <c r="M4" s="2"/>
    </row>
    <row r="5" spans="1:13" ht="24" customHeight="1">
      <c r="A5" s="96"/>
      <c r="B5" s="2"/>
      <c r="C5" s="2"/>
      <c r="D5" s="2"/>
      <c r="E5" s="2"/>
      <c r="F5" s="2"/>
      <c r="G5" s="2"/>
      <c r="H5" s="2"/>
      <c r="I5" s="2"/>
      <c r="J5" s="2"/>
      <c r="K5" s="2"/>
      <c r="L5" s="2"/>
      <c r="M5" s="2"/>
    </row>
    <row r="6" spans="1:13" ht="24" customHeight="1">
      <c r="A6" s="96"/>
      <c r="B6" s="2"/>
      <c r="C6" s="2"/>
      <c r="D6" s="2"/>
      <c r="E6" s="2"/>
      <c r="F6" s="2"/>
      <c r="G6" s="2"/>
      <c r="H6" s="2"/>
      <c r="I6" s="2"/>
      <c r="J6" s="2"/>
      <c r="K6" s="2"/>
      <c r="L6" s="2"/>
      <c r="M6" s="2"/>
    </row>
    <row r="7" spans="1:13" ht="24" customHeight="1">
      <c r="A7" s="96"/>
    </row>
    <row r="8" spans="1:13" ht="24" customHeight="1">
      <c r="A8" s="96"/>
      <c r="B8" s="2"/>
      <c r="C8" s="2"/>
      <c r="D8" s="2"/>
      <c r="E8" s="2"/>
      <c r="F8" s="2"/>
      <c r="G8" s="2"/>
      <c r="H8" s="2"/>
      <c r="I8" s="2"/>
      <c r="J8" s="2"/>
      <c r="K8" s="2"/>
      <c r="L8" s="2"/>
      <c r="M8" s="2"/>
    </row>
    <row r="9" spans="1:13" ht="24" customHeight="1">
      <c r="A9" s="96"/>
      <c r="B9" s="2"/>
      <c r="C9" s="2"/>
      <c r="D9" s="2"/>
      <c r="E9" s="2"/>
      <c r="F9" s="2"/>
      <c r="G9" s="2"/>
      <c r="H9" s="2"/>
      <c r="I9" s="2"/>
      <c r="J9" s="2"/>
      <c r="K9" s="2"/>
      <c r="L9" s="2"/>
      <c r="M9" s="2"/>
    </row>
    <row r="10" spans="1:13" ht="24" customHeight="1">
      <c r="A10" s="96"/>
      <c r="B10" s="2"/>
      <c r="C10" s="2"/>
      <c r="D10" s="2"/>
      <c r="E10" s="2"/>
      <c r="F10" s="2"/>
      <c r="G10" s="2"/>
      <c r="H10" s="2"/>
      <c r="I10" s="2"/>
      <c r="J10" s="2"/>
      <c r="K10" s="2"/>
      <c r="L10" s="2"/>
      <c r="M10" s="2"/>
    </row>
    <row r="11" spans="1:13" ht="24" customHeight="1">
      <c r="A11" s="96"/>
      <c r="B11" s="2"/>
      <c r="C11" s="2"/>
      <c r="D11" s="2"/>
      <c r="E11" s="2"/>
      <c r="F11" s="2"/>
      <c r="G11" s="2"/>
      <c r="H11" s="2"/>
      <c r="I11" s="2"/>
      <c r="J11" s="2"/>
      <c r="K11" s="2"/>
      <c r="L11" s="2"/>
      <c r="M11" s="2"/>
    </row>
    <row r="12" spans="1:13" ht="24" customHeight="1">
      <c r="A12" s="96"/>
      <c r="B12" s="2"/>
      <c r="C12" s="2"/>
      <c r="D12" s="2"/>
      <c r="E12" s="2"/>
      <c r="F12" s="2"/>
      <c r="G12" s="2"/>
      <c r="H12" s="2"/>
      <c r="I12" s="2"/>
      <c r="J12" s="2"/>
      <c r="K12" s="2"/>
      <c r="L12" s="2"/>
      <c r="M12" s="2"/>
    </row>
    <row r="13" spans="1:13" ht="24" customHeight="1">
      <c r="A13" s="96"/>
      <c r="B13" s="2"/>
      <c r="C13" s="2"/>
      <c r="D13" s="2"/>
      <c r="E13" s="2"/>
      <c r="F13" s="2"/>
      <c r="G13" s="2"/>
      <c r="H13" s="2"/>
      <c r="I13" s="2"/>
      <c r="J13" s="2"/>
      <c r="K13" s="2"/>
      <c r="L13" s="2"/>
      <c r="M13" s="2"/>
    </row>
    <row r="14" spans="1:13" ht="24" customHeight="1">
      <c r="A14" s="96"/>
      <c r="B14" s="2"/>
      <c r="C14" s="2"/>
      <c r="D14" s="2"/>
      <c r="E14" s="2"/>
      <c r="F14" s="2"/>
      <c r="G14" s="2"/>
      <c r="H14" s="2"/>
      <c r="I14" s="2"/>
      <c r="J14" s="2"/>
      <c r="K14" s="2"/>
      <c r="L14" s="2"/>
      <c r="M14" s="2"/>
    </row>
    <row r="15" spans="1:13" ht="24" customHeight="1">
      <c r="A15" s="96"/>
      <c r="B15" s="2"/>
      <c r="C15" s="2"/>
      <c r="D15" s="2"/>
      <c r="E15" s="2"/>
      <c r="F15" s="2"/>
      <c r="G15" s="2"/>
      <c r="H15" s="2"/>
      <c r="I15" s="2"/>
      <c r="J15" s="2"/>
      <c r="K15" s="2"/>
      <c r="L15" s="2"/>
      <c r="M15" s="2"/>
    </row>
    <row r="16" spans="1:13" ht="24" customHeight="1">
      <c r="A16" s="96"/>
      <c r="B16" s="2"/>
      <c r="C16" s="2"/>
      <c r="D16" s="2"/>
      <c r="E16" s="2"/>
      <c r="F16" s="2"/>
      <c r="G16" s="2"/>
      <c r="H16" s="2"/>
      <c r="I16" s="2"/>
      <c r="J16" s="2"/>
      <c r="K16" s="2"/>
      <c r="L16" s="2"/>
      <c r="M16" s="2"/>
    </row>
    <row r="17" spans="1:13" ht="24" customHeight="1">
      <c r="A17" s="96"/>
      <c r="B17" s="2"/>
      <c r="C17" s="2"/>
      <c r="D17" s="2"/>
      <c r="E17" s="2"/>
      <c r="F17" s="2"/>
      <c r="G17" s="2"/>
      <c r="H17" s="2"/>
      <c r="I17" s="2"/>
      <c r="J17" s="2"/>
      <c r="K17" s="2"/>
      <c r="L17" s="2"/>
      <c r="M17" s="2"/>
    </row>
  </sheetData>
  <mergeCells count="1">
    <mergeCell ref="A3:A17"/>
  </mergeCells>
  <phoneticPr fontId="21" type="noConversion"/>
  <printOptions horizontalCentered="1"/>
  <pageMargins left="0.74803149606299202" right="0.74803149606299202" top="0.98425196850393704" bottom="0.98425196850393704" header="0.511811023622047" footer="0.511811023622047"/>
  <pageSetup paperSize="9" orientation="landscape"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18</v>
      </c>
      <c r="B1" s="1"/>
      <c r="C1" s="1"/>
      <c r="D1" s="1"/>
      <c r="E1" s="1"/>
      <c r="F1" s="1"/>
      <c r="G1" s="1"/>
      <c r="H1" s="1"/>
      <c r="I1" s="1"/>
      <c r="J1" s="1"/>
      <c r="K1" s="1"/>
      <c r="L1" s="1"/>
      <c r="M1" s="1"/>
    </row>
    <row r="2" spans="1:13" ht="24" customHeight="1"/>
    <row r="3" spans="1:13" ht="37.5" customHeight="1">
      <c r="A3" s="95" t="s">
        <v>87</v>
      </c>
      <c r="B3" s="2"/>
      <c r="C3" s="2"/>
      <c r="D3" s="2"/>
      <c r="E3" s="2"/>
      <c r="F3" s="2"/>
      <c r="G3" s="2"/>
      <c r="H3" s="2"/>
      <c r="I3" s="2"/>
      <c r="J3" s="2"/>
      <c r="K3" s="2"/>
      <c r="L3" s="2"/>
      <c r="M3" s="2"/>
    </row>
    <row r="4" spans="1:13" ht="24" customHeight="1">
      <c r="A4" s="96"/>
      <c r="B4" s="2"/>
      <c r="C4" s="2"/>
      <c r="D4" s="2"/>
      <c r="E4" s="2"/>
      <c r="F4" s="2"/>
      <c r="G4" s="2"/>
      <c r="H4" s="2"/>
      <c r="I4" s="2"/>
      <c r="J4" s="2"/>
      <c r="K4" s="2"/>
      <c r="L4" s="2"/>
      <c r="M4" s="2"/>
    </row>
    <row r="5" spans="1:13" ht="24" customHeight="1">
      <c r="A5" s="96"/>
      <c r="B5" s="2"/>
      <c r="C5" s="2"/>
      <c r="D5" s="2"/>
      <c r="E5" s="2"/>
      <c r="F5" s="2"/>
      <c r="G5" s="2"/>
      <c r="H5" s="2"/>
      <c r="I5" s="2"/>
      <c r="J5" s="2"/>
      <c r="K5" s="2"/>
      <c r="L5" s="2"/>
      <c r="M5" s="2"/>
    </row>
    <row r="6" spans="1:13" ht="24" customHeight="1">
      <c r="A6" s="96"/>
      <c r="B6" s="2"/>
      <c r="C6" s="2"/>
      <c r="D6" s="2"/>
      <c r="E6" s="2"/>
      <c r="F6" s="2"/>
      <c r="G6" s="2"/>
      <c r="H6" s="2"/>
      <c r="I6" s="2"/>
      <c r="J6" s="2"/>
      <c r="K6" s="2"/>
      <c r="L6" s="2"/>
      <c r="M6" s="2"/>
    </row>
    <row r="7" spans="1:13" ht="24" customHeight="1">
      <c r="A7" s="96"/>
    </row>
    <row r="8" spans="1:13" ht="24" customHeight="1">
      <c r="A8" s="96"/>
      <c r="B8" s="2"/>
      <c r="C8" s="2"/>
      <c r="D8" s="2"/>
      <c r="E8" s="2"/>
      <c r="F8" s="2"/>
      <c r="G8" s="2"/>
      <c r="H8" s="2"/>
      <c r="I8" s="2"/>
      <c r="J8" s="2"/>
      <c r="K8" s="2"/>
      <c r="L8" s="2"/>
      <c r="M8" s="2"/>
    </row>
    <row r="9" spans="1:13" ht="24" customHeight="1">
      <c r="A9" s="96"/>
      <c r="B9" s="2"/>
      <c r="C9" s="2"/>
      <c r="D9" s="2"/>
      <c r="E9" s="2"/>
      <c r="F9" s="2"/>
      <c r="G9" s="2"/>
      <c r="H9" s="2"/>
      <c r="I9" s="2"/>
      <c r="J9" s="2"/>
      <c r="K9" s="2"/>
      <c r="L9" s="2"/>
      <c r="M9" s="2"/>
    </row>
    <row r="10" spans="1:13" ht="24" customHeight="1">
      <c r="A10" s="96"/>
      <c r="B10" s="2"/>
      <c r="C10" s="2"/>
      <c r="D10" s="2"/>
      <c r="E10" s="2"/>
      <c r="F10" s="2"/>
      <c r="G10" s="2"/>
      <c r="H10" s="2"/>
      <c r="I10" s="2"/>
      <c r="J10" s="2"/>
      <c r="K10" s="2"/>
      <c r="L10" s="2"/>
      <c r="M10" s="2"/>
    </row>
    <row r="11" spans="1:13" ht="24" customHeight="1">
      <c r="A11" s="96"/>
      <c r="B11" s="2"/>
      <c r="C11" s="2"/>
      <c r="D11" s="2"/>
      <c r="E11" s="2"/>
      <c r="F11" s="2"/>
      <c r="G11" s="2"/>
      <c r="H11" s="2"/>
      <c r="I11" s="2"/>
      <c r="J11" s="2"/>
      <c r="K11" s="2"/>
      <c r="L11" s="2"/>
      <c r="M11" s="2"/>
    </row>
    <row r="12" spans="1:13" ht="24" customHeight="1">
      <c r="A12" s="96"/>
      <c r="B12" s="2"/>
      <c r="C12" s="2"/>
      <c r="D12" s="2"/>
      <c r="E12" s="2"/>
      <c r="F12" s="2"/>
      <c r="G12" s="2"/>
      <c r="H12" s="2"/>
      <c r="I12" s="2"/>
      <c r="J12" s="2"/>
      <c r="K12" s="2"/>
      <c r="L12" s="2"/>
      <c r="M12" s="2"/>
    </row>
    <row r="13" spans="1:13" ht="24" customHeight="1">
      <c r="A13" s="96"/>
      <c r="B13" s="2"/>
      <c r="C13" s="2"/>
      <c r="D13" s="2"/>
      <c r="E13" s="2"/>
      <c r="F13" s="2"/>
      <c r="G13" s="2"/>
      <c r="H13" s="2"/>
      <c r="I13" s="2"/>
      <c r="J13" s="2"/>
      <c r="K13" s="2"/>
      <c r="L13" s="2"/>
      <c r="M13" s="2"/>
    </row>
    <row r="14" spans="1:13" ht="24" customHeight="1">
      <c r="A14" s="96"/>
      <c r="B14" s="2"/>
      <c r="C14" s="2"/>
      <c r="D14" s="2"/>
      <c r="E14" s="2"/>
      <c r="F14" s="2"/>
      <c r="G14" s="2"/>
      <c r="H14" s="2"/>
      <c r="I14" s="2"/>
      <c r="J14" s="2"/>
      <c r="K14" s="2"/>
      <c r="L14" s="2"/>
      <c r="M14" s="2"/>
    </row>
    <row r="15" spans="1:13" ht="24" customHeight="1">
      <c r="A15" s="96"/>
      <c r="B15" s="2"/>
      <c r="C15" s="2"/>
      <c r="D15" s="2"/>
      <c r="E15" s="2"/>
      <c r="F15" s="2"/>
      <c r="G15" s="2"/>
      <c r="H15" s="2"/>
      <c r="I15" s="2"/>
      <c r="J15" s="2"/>
      <c r="K15" s="2"/>
      <c r="L15" s="2"/>
      <c r="M15" s="2"/>
    </row>
    <row r="16" spans="1:13" ht="24" customHeight="1">
      <c r="A16" s="96"/>
      <c r="B16" s="2"/>
      <c r="C16" s="2"/>
      <c r="D16" s="2"/>
      <c r="E16" s="2"/>
      <c r="F16" s="2"/>
      <c r="G16" s="2"/>
      <c r="H16" s="2"/>
      <c r="I16" s="2"/>
      <c r="J16" s="2"/>
      <c r="K16" s="2"/>
      <c r="L16" s="2"/>
      <c r="M16" s="2"/>
    </row>
    <row r="17" spans="1:13" ht="24" customHeight="1">
      <c r="A17" s="96"/>
      <c r="B17" s="2"/>
      <c r="C17" s="2"/>
      <c r="D17" s="2"/>
      <c r="E17" s="2"/>
      <c r="F17" s="2"/>
      <c r="G17" s="2"/>
      <c r="H17" s="2"/>
      <c r="I17" s="2"/>
      <c r="J17" s="2"/>
      <c r="K17" s="2"/>
      <c r="L17" s="2"/>
      <c r="M17" s="2"/>
    </row>
  </sheetData>
  <mergeCells count="1">
    <mergeCell ref="A3:A17"/>
  </mergeCells>
  <phoneticPr fontId="21" type="noConversion"/>
  <printOptions horizontalCentered="1"/>
  <pageMargins left="0.74803149606299202" right="0.74803149606299202" top="0.98425196850393704" bottom="0.98425196850393704" header="0.511811023622047" footer="0.511811023622047"/>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18" sqref="A18"/>
    </sheetView>
  </sheetViews>
  <sheetFormatPr defaultColWidth="9" defaultRowHeight="14.25"/>
  <cols>
    <col min="1" max="1" width="122.125" customWidth="1"/>
    <col min="13" max="13" width="13.25" customWidth="1"/>
  </cols>
  <sheetData>
    <row r="1" spans="1:13" ht="24" customHeight="1">
      <c r="A1" s="1" t="s">
        <v>19</v>
      </c>
      <c r="B1" s="1"/>
      <c r="C1" s="1"/>
      <c r="D1" s="1"/>
      <c r="E1" s="1"/>
      <c r="F1" s="1"/>
      <c r="G1" s="1"/>
      <c r="H1" s="1"/>
      <c r="I1" s="1"/>
      <c r="J1" s="1"/>
      <c r="K1" s="1"/>
      <c r="L1" s="1"/>
      <c r="M1" s="1"/>
    </row>
    <row r="2" spans="1:13" ht="24" customHeight="1"/>
    <row r="3" spans="1:13" ht="37.5" customHeight="1">
      <c r="A3" s="95" t="s">
        <v>88</v>
      </c>
      <c r="B3" s="2"/>
      <c r="C3" s="2"/>
      <c r="D3" s="2"/>
      <c r="E3" s="2"/>
      <c r="F3" s="2"/>
      <c r="G3" s="2"/>
      <c r="H3" s="2"/>
      <c r="I3" s="2"/>
      <c r="J3" s="2"/>
      <c r="K3" s="2"/>
      <c r="L3" s="2"/>
      <c r="M3" s="2"/>
    </row>
    <row r="4" spans="1:13" ht="24" customHeight="1">
      <c r="A4" s="96"/>
      <c r="B4" s="2"/>
      <c r="C4" s="2"/>
      <c r="D4" s="2"/>
      <c r="E4" s="2"/>
      <c r="F4" s="2"/>
      <c r="G4" s="2"/>
      <c r="H4" s="2"/>
      <c r="I4" s="2"/>
      <c r="J4" s="2"/>
      <c r="K4" s="2"/>
      <c r="L4" s="2"/>
      <c r="M4" s="2"/>
    </row>
    <row r="5" spans="1:13" ht="24" customHeight="1">
      <c r="A5" s="96"/>
      <c r="B5" s="2"/>
      <c r="C5" s="2"/>
      <c r="D5" s="2"/>
      <c r="E5" s="2"/>
      <c r="F5" s="2"/>
      <c r="G5" s="2"/>
      <c r="H5" s="2"/>
      <c r="I5" s="2"/>
      <c r="J5" s="2"/>
      <c r="K5" s="2"/>
      <c r="L5" s="2"/>
      <c r="M5" s="2"/>
    </row>
    <row r="6" spans="1:13" ht="24" customHeight="1">
      <c r="A6" s="96"/>
      <c r="B6" s="2"/>
      <c r="C6" s="2"/>
      <c r="D6" s="2"/>
      <c r="E6" s="2"/>
      <c r="F6" s="2"/>
      <c r="G6" s="2"/>
      <c r="H6" s="2"/>
      <c r="I6" s="2"/>
      <c r="J6" s="2"/>
      <c r="K6" s="2"/>
      <c r="L6" s="2"/>
      <c r="M6" s="2"/>
    </row>
    <row r="7" spans="1:13" ht="24" customHeight="1">
      <c r="A7" s="96"/>
    </row>
    <row r="8" spans="1:13" ht="24" customHeight="1">
      <c r="A8" s="96"/>
      <c r="B8" s="2"/>
      <c r="C8" s="2"/>
      <c r="D8" s="2"/>
      <c r="E8" s="2"/>
      <c r="F8" s="2"/>
      <c r="G8" s="2"/>
      <c r="H8" s="2"/>
      <c r="I8" s="2"/>
      <c r="J8" s="2"/>
      <c r="K8" s="2"/>
      <c r="L8" s="2"/>
      <c r="M8" s="2"/>
    </row>
    <row r="9" spans="1:13" ht="24" customHeight="1">
      <c r="A9" s="96"/>
      <c r="B9" s="2"/>
      <c r="C9" s="2"/>
      <c r="D9" s="2"/>
      <c r="E9" s="2"/>
      <c r="F9" s="2"/>
      <c r="G9" s="2"/>
      <c r="H9" s="2"/>
      <c r="I9" s="2"/>
      <c r="J9" s="2"/>
      <c r="K9" s="2"/>
      <c r="L9" s="2"/>
      <c r="M9" s="2"/>
    </row>
    <row r="10" spans="1:13" ht="24" customHeight="1">
      <c r="A10" s="96"/>
      <c r="B10" s="2"/>
      <c r="C10" s="2"/>
      <c r="D10" s="2"/>
      <c r="E10" s="2"/>
      <c r="F10" s="2"/>
      <c r="G10" s="2"/>
      <c r="H10" s="2"/>
      <c r="I10" s="2"/>
      <c r="J10" s="2"/>
      <c r="K10" s="2"/>
      <c r="L10" s="2"/>
      <c r="M10" s="2"/>
    </row>
    <row r="11" spans="1:13" ht="24" customHeight="1">
      <c r="A11" s="96"/>
      <c r="B11" s="2"/>
      <c r="C11" s="2"/>
      <c r="D11" s="2"/>
      <c r="E11" s="2"/>
      <c r="F11" s="2"/>
      <c r="G11" s="2"/>
      <c r="H11" s="2"/>
      <c r="I11" s="2"/>
      <c r="J11" s="2"/>
      <c r="K11" s="2"/>
      <c r="L11" s="2"/>
      <c r="M11" s="2"/>
    </row>
    <row r="12" spans="1:13" ht="24" customHeight="1">
      <c r="A12" s="96"/>
      <c r="B12" s="2"/>
      <c r="C12" s="2"/>
      <c r="D12" s="2"/>
      <c r="E12" s="2"/>
      <c r="F12" s="2"/>
      <c r="G12" s="2"/>
      <c r="H12" s="2"/>
      <c r="I12" s="2"/>
      <c r="J12" s="2"/>
      <c r="K12" s="2"/>
      <c r="L12" s="2"/>
      <c r="M12" s="2"/>
    </row>
    <row r="13" spans="1:13" ht="24" customHeight="1">
      <c r="A13" s="96"/>
      <c r="B13" s="2"/>
      <c r="C13" s="2"/>
      <c r="D13" s="2"/>
      <c r="E13" s="2"/>
      <c r="F13" s="2"/>
      <c r="G13" s="2"/>
      <c r="H13" s="2"/>
      <c r="I13" s="2"/>
      <c r="J13" s="2"/>
      <c r="K13" s="2"/>
      <c r="L13" s="2"/>
      <c r="M13" s="2"/>
    </row>
    <row r="14" spans="1:13" ht="24" customHeight="1">
      <c r="A14" s="96"/>
      <c r="B14" s="2"/>
      <c r="C14" s="2"/>
      <c r="D14" s="2"/>
      <c r="E14" s="2"/>
      <c r="F14" s="2"/>
      <c r="G14" s="2"/>
      <c r="H14" s="2"/>
      <c r="I14" s="2"/>
      <c r="J14" s="2"/>
      <c r="K14" s="2"/>
      <c r="L14" s="2"/>
      <c r="M14" s="2"/>
    </row>
    <row r="15" spans="1:13" ht="24" customHeight="1">
      <c r="A15" s="96"/>
      <c r="B15" s="2"/>
      <c r="C15" s="2"/>
      <c r="D15" s="2"/>
      <c r="E15" s="2"/>
      <c r="F15" s="2"/>
      <c r="G15" s="2"/>
      <c r="H15" s="2"/>
      <c r="I15" s="2"/>
      <c r="J15" s="2"/>
      <c r="K15" s="2"/>
      <c r="L15" s="2"/>
      <c r="M15" s="2"/>
    </row>
    <row r="16" spans="1:13" ht="24" customHeight="1">
      <c r="A16" s="96"/>
      <c r="B16" s="2"/>
      <c r="C16" s="2"/>
      <c r="D16" s="2"/>
      <c r="E16" s="2"/>
      <c r="F16" s="2"/>
      <c r="G16" s="2"/>
      <c r="H16" s="2"/>
      <c r="I16" s="2"/>
      <c r="J16" s="2"/>
      <c r="K16" s="2"/>
      <c r="L16" s="2"/>
      <c r="M16" s="2"/>
    </row>
    <row r="17" spans="1:13" ht="24" customHeight="1">
      <c r="A17" s="96"/>
      <c r="B17" s="2"/>
      <c r="C17" s="2"/>
      <c r="D17" s="2"/>
      <c r="E17" s="2"/>
      <c r="F17" s="2"/>
      <c r="G17" s="2"/>
      <c r="H17" s="2"/>
      <c r="I17" s="2"/>
      <c r="J17" s="2"/>
      <c r="K17" s="2"/>
      <c r="L17" s="2"/>
      <c r="M17" s="2"/>
    </row>
  </sheetData>
  <mergeCells count="1">
    <mergeCell ref="A3:A17"/>
  </mergeCells>
  <phoneticPr fontId="21" type="noConversion"/>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A12" sqref="A12"/>
    </sheetView>
  </sheetViews>
  <sheetFormatPr defaultColWidth="9" defaultRowHeight="14.25"/>
  <cols>
    <col min="1" max="1" width="121.375" customWidth="1"/>
    <col min="13" max="13" width="13.25" customWidth="1"/>
  </cols>
  <sheetData>
    <row r="1" spans="1:13" ht="24" customHeight="1">
      <c r="A1" s="1" t="s">
        <v>20</v>
      </c>
      <c r="B1" s="1"/>
      <c r="C1" s="1"/>
      <c r="D1" s="1"/>
      <c r="E1" s="1"/>
      <c r="F1" s="1"/>
      <c r="G1" s="1"/>
      <c r="H1" s="1"/>
      <c r="I1" s="1"/>
      <c r="J1" s="1"/>
      <c r="K1" s="1"/>
      <c r="L1" s="1"/>
      <c r="M1" s="1"/>
    </row>
    <row r="2" spans="1:13" ht="24" customHeight="1"/>
    <row r="3" spans="1:13" ht="84" customHeight="1">
      <c r="A3" s="2" t="s">
        <v>89</v>
      </c>
      <c r="B3" s="2"/>
      <c r="C3" s="2"/>
      <c r="D3" s="2"/>
      <c r="E3" s="2"/>
      <c r="F3" s="2"/>
      <c r="G3" s="2"/>
      <c r="H3" s="2"/>
      <c r="I3" s="2"/>
      <c r="J3" s="2"/>
      <c r="K3" s="2"/>
      <c r="L3" s="2"/>
      <c r="M3" s="2"/>
    </row>
    <row r="4" spans="1:13" ht="33" customHeight="1">
      <c r="A4" s="2" t="s">
        <v>90</v>
      </c>
      <c r="B4" s="2"/>
      <c r="C4" s="2"/>
      <c r="D4" s="2"/>
      <c r="E4" s="2"/>
      <c r="F4" s="2"/>
      <c r="G4" s="2"/>
      <c r="H4" s="2"/>
      <c r="I4" s="2"/>
      <c r="J4" s="2"/>
      <c r="K4" s="2"/>
      <c r="L4" s="2"/>
      <c r="M4" s="2"/>
    </row>
    <row r="5" spans="1:13" ht="24" customHeight="1">
      <c r="A5" s="2" t="s">
        <v>91</v>
      </c>
      <c r="B5" s="2"/>
      <c r="C5" s="2"/>
      <c r="D5" s="2"/>
      <c r="E5" s="2"/>
      <c r="F5" s="2"/>
      <c r="G5" s="2"/>
      <c r="H5" s="2"/>
      <c r="I5" s="2"/>
      <c r="J5" s="2"/>
      <c r="K5" s="2"/>
      <c r="L5" s="2"/>
      <c r="M5" s="2"/>
    </row>
    <row r="6" spans="1:13" ht="24" customHeight="1">
      <c r="A6" s="2" t="s">
        <v>92</v>
      </c>
      <c r="B6" s="2"/>
      <c r="C6" s="2"/>
      <c r="D6" s="2"/>
      <c r="E6" s="2"/>
      <c r="F6" s="2"/>
      <c r="G6" s="2"/>
      <c r="H6" s="2"/>
      <c r="I6" s="2"/>
      <c r="J6" s="2"/>
      <c r="K6" s="2"/>
      <c r="L6" s="2"/>
      <c r="M6" s="2"/>
    </row>
    <row r="7" spans="1:13" ht="24" customHeight="1">
      <c r="A7" s="2" t="s">
        <v>93</v>
      </c>
    </row>
    <row r="8" spans="1:13" ht="24" customHeight="1">
      <c r="A8" s="2" t="s">
        <v>94</v>
      </c>
      <c r="B8" s="2"/>
      <c r="C8" s="2"/>
      <c r="D8" s="2"/>
      <c r="E8" s="2"/>
      <c r="F8" s="2"/>
      <c r="G8" s="2"/>
      <c r="H8" s="2"/>
      <c r="I8" s="2"/>
      <c r="J8" s="2"/>
      <c r="K8" s="2"/>
      <c r="L8" s="2"/>
      <c r="M8" s="2"/>
    </row>
    <row r="9" spans="1:13" ht="24" customHeight="1">
      <c r="A9" s="2" t="s">
        <v>95</v>
      </c>
      <c r="B9" s="2"/>
      <c r="C9" s="2"/>
      <c r="D9" s="2"/>
      <c r="E9" s="2"/>
      <c r="F9" s="2"/>
      <c r="G9" s="2"/>
      <c r="H9" s="2"/>
      <c r="I9" s="2"/>
      <c r="J9" s="2"/>
      <c r="K9" s="2"/>
      <c r="L9" s="2"/>
      <c r="M9" s="2"/>
    </row>
    <row r="10" spans="1:13" ht="24" customHeight="1">
      <c r="A10" s="2" t="s">
        <v>96</v>
      </c>
      <c r="B10" s="2"/>
      <c r="C10" s="2"/>
      <c r="D10" s="2"/>
      <c r="E10" s="2"/>
      <c r="F10" s="2"/>
      <c r="G10" s="2"/>
      <c r="H10" s="2"/>
      <c r="I10" s="2"/>
      <c r="J10" s="2"/>
      <c r="K10" s="2"/>
      <c r="L10" s="2"/>
      <c r="M10" s="2"/>
    </row>
    <row r="11" spans="1:13" ht="24" customHeight="1">
      <c r="A11" s="61"/>
      <c r="B11" s="2"/>
      <c r="C11" s="2"/>
      <c r="D11" s="2"/>
      <c r="E11" s="2"/>
      <c r="F11" s="2"/>
      <c r="G11" s="2"/>
      <c r="H11" s="2"/>
      <c r="I11" s="2"/>
      <c r="J11" s="2"/>
      <c r="K11" s="2"/>
      <c r="L11" s="2"/>
      <c r="M11" s="2"/>
    </row>
    <row r="12" spans="1:13" ht="24" customHeight="1">
      <c r="A12" s="61"/>
      <c r="B12" s="2"/>
      <c r="C12" s="2"/>
      <c r="D12" s="2"/>
      <c r="E12" s="2"/>
      <c r="F12" s="2"/>
      <c r="G12" s="2"/>
      <c r="H12" s="2"/>
      <c r="I12" s="2"/>
      <c r="J12" s="2"/>
      <c r="K12" s="2"/>
      <c r="L12" s="2"/>
      <c r="M12" s="2"/>
    </row>
    <row r="13" spans="1:13" ht="24" customHeight="1">
      <c r="A13" s="61"/>
      <c r="B13" s="2"/>
      <c r="C13" s="2"/>
      <c r="D13" s="2"/>
      <c r="E13" s="2"/>
      <c r="F13" s="2"/>
      <c r="G13" s="2"/>
      <c r="H13" s="2"/>
      <c r="I13" s="2"/>
      <c r="J13" s="2"/>
      <c r="K13" s="2"/>
      <c r="L13" s="2"/>
      <c r="M13" s="2"/>
    </row>
    <row r="14" spans="1:13" ht="24" customHeight="1">
      <c r="A14" s="61"/>
      <c r="B14" s="2"/>
      <c r="C14" s="2"/>
      <c r="D14" s="2"/>
      <c r="E14" s="2"/>
      <c r="F14" s="2"/>
      <c r="G14" s="2"/>
      <c r="H14" s="2"/>
      <c r="I14" s="2"/>
      <c r="J14" s="2"/>
      <c r="K14" s="2"/>
      <c r="L14" s="2"/>
      <c r="M14" s="2"/>
    </row>
    <row r="15" spans="1:13" ht="24" customHeight="1">
      <c r="A15" s="62"/>
      <c r="B15" s="2"/>
      <c r="C15" s="2"/>
      <c r="D15" s="2"/>
      <c r="E15" s="2"/>
      <c r="F15" s="2"/>
      <c r="G15" s="2"/>
      <c r="H15" s="2"/>
      <c r="I15" s="2"/>
      <c r="J15" s="2"/>
      <c r="K15" s="2"/>
      <c r="L15" s="2"/>
      <c r="M15" s="2"/>
    </row>
  </sheetData>
  <phoneticPr fontId="21" type="noConversion"/>
  <printOptions horizontalCentered="1"/>
  <pageMargins left="0.74803149606299202" right="0.74803149606299202" top="0.94488188976377996" bottom="0.94488188976377996" header="0" footer="0"/>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7" workbookViewId="0">
      <selection activeCell="C16" sqref="C16"/>
    </sheetView>
  </sheetViews>
  <sheetFormatPr defaultColWidth="8" defaultRowHeight="12"/>
  <cols>
    <col min="1" max="1" width="20.75" style="55" customWidth="1"/>
    <col min="2" max="2" width="15.625" style="55" customWidth="1"/>
    <col min="3" max="3" width="28.625" style="55" customWidth="1"/>
    <col min="4" max="4" width="15.625" style="55" customWidth="1"/>
    <col min="5" max="6" width="12.625" style="55" customWidth="1"/>
    <col min="7" max="7" width="15.625" style="55" customWidth="1"/>
    <col min="8" max="16384" width="8" style="55"/>
  </cols>
  <sheetData>
    <row r="1" spans="1:256" ht="18" customHeight="1">
      <c r="G1" s="56"/>
    </row>
    <row r="2" spans="1:256" ht="22.5" customHeight="1">
      <c r="A2" s="97" t="s">
        <v>21</v>
      </c>
      <c r="B2" s="98"/>
      <c r="C2" s="98"/>
      <c r="D2" s="98"/>
      <c r="E2" s="98"/>
      <c r="F2" s="98"/>
      <c r="G2" s="98"/>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7.5" customHeight="1">
      <c r="A3" s="13"/>
      <c r="B3" s="13"/>
      <c r="C3" s="13"/>
      <c r="D3" s="13"/>
      <c r="E3" s="13"/>
      <c r="F3" s="13"/>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18" customHeight="1">
      <c r="A4" s="99"/>
      <c r="B4" s="99"/>
      <c r="C4" s="99"/>
      <c r="D4" s="99"/>
      <c r="E4" s="99"/>
      <c r="F4" s="13"/>
      <c r="G4" s="10" t="s">
        <v>22</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7.5" customHeight="1">
      <c r="B5" s="13"/>
      <c r="C5" s="13"/>
      <c r="D5" s="13"/>
      <c r="E5" s="13"/>
      <c r="F5" s="13"/>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row>
    <row r="6" spans="1:256" s="54" customFormat="1" ht="24.2" customHeight="1">
      <c r="A6" s="100" t="s">
        <v>23</v>
      </c>
      <c r="B6" s="101"/>
      <c r="C6" s="100" t="s">
        <v>24</v>
      </c>
      <c r="D6" s="100"/>
      <c r="E6" s="100"/>
      <c r="F6" s="100"/>
      <c r="G6" s="101"/>
    </row>
    <row r="7" spans="1:256" s="54" customFormat="1" ht="24.2" customHeight="1">
      <c r="A7" s="109" t="s">
        <v>25</v>
      </c>
      <c r="B7" s="109" t="s">
        <v>26</v>
      </c>
      <c r="C7" s="109" t="s">
        <v>25</v>
      </c>
      <c r="D7" s="102" t="s">
        <v>26</v>
      </c>
      <c r="E7" s="103"/>
      <c r="F7" s="103"/>
      <c r="G7" s="104"/>
    </row>
    <row r="8" spans="1:256" s="54" customFormat="1" ht="24.2" customHeight="1">
      <c r="A8" s="110"/>
      <c r="B8" s="110"/>
      <c r="C8" s="110"/>
      <c r="D8" s="112" t="s">
        <v>27</v>
      </c>
      <c r="E8" s="107" t="s">
        <v>28</v>
      </c>
      <c r="F8" s="108"/>
      <c r="G8" s="105" t="s">
        <v>29</v>
      </c>
    </row>
    <row r="9" spans="1:256" s="54" customFormat="1" ht="24.2" customHeight="1">
      <c r="A9" s="111"/>
      <c r="B9" s="111"/>
      <c r="C9" s="111"/>
      <c r="D9" s="112"/>
      <c r="E9" s="17" t="s">
        <v>30</v>
      </c>
      <c r="F9" s="17" t="s">
        <v>31</v>
      </c>
      <c r="G9" s="106"/>
    </row>
    <row r="10" spans="1:256" s="54" customFormat="1" ht="24.2" customHeight="1">
      <c r="A10" s="57" t="s">
        <v>32</v>
      </c>
      <c r="B10" s="20">
        <v>9723500</v>
      </c>
      <c r="C10" s="57" t="s">
        <v>97</v>
      </c>
      <c r="D10" s="58">
        <v>7847300</v>
      </c>
      <c r="E10" s="58">
        <v>4907800</v>
      </c>
      <c r="F10" s="58">
        <v>391500</v>
      </c>
      <c r="G10" s="20">
        <v>2548000</v>
      </c>
    </row>
    <row r="11" spans="1:256" s="54" customFormat="1" ht="24.2" customHeight="1">
      <c r="A11" s="59" t="s">
        <v>33</v>
      </c>
      <c r="B11" s="20">
        <v>9723500</v>
      </c>
      <c r="C11" s="57" t="s">
        <v>98</v>
      </c>
      <c r="D11" s="58">
        <v>1351400</v>
      </c>
      <c r="E11" s="58">
        <v>836300</v>
      </c>
      <c r="F11" s="58"/>
      <c r="G11" s="20">
        <v>515100</v>
      </c>
    </row>
    <row r="12" spans="1:256" s="54" customFormat="1" ht="24.2" customHeight="1">
      <c r="A12" s="57" t="s">
        <v>34</v>
      </c>
      <c r="B12" s="20"/>
      <c r="C12" s="57" t="s">
        <v>99</v>
      </c>
      <c r="D12" s="58">
        <v>297700</v>
      </c>
      <c r="E12" s="58">
        <v>297700</v>
      </c>
      <c r="F12" s="58"/>
      <c r="G12" s="20"/>
    </row>
    <row r="13" spans="1:256" s="54" customFormat="1" ht="24.2" customHeight="1">
      <c r="A13" s="60" t="s">
        <v>35</v>
      </c>
      <c r="B13" s="20"/>
      <c r="C13" s="57" t="s">
        <v>100</v>
      </c>
      <c r="D13" s="58">
        <v>227100</v>
      </c>
      <c r="E13" s="58">
        <v>227100</v>
      </c>
      <c r="F13" s="58"/>
      <c r="G13" s="20"/>
    </row>
    <row r="14" spans="1:256" s="54" customFormat="1" ht="24.2" customHeight="1">
      <c r="A14" s="57" t="s">
        <v>36</v>
      </c>
      <c r="B14" s="20"/>
      <c r="C14" s="19"/>
      <c r="D14" s="58"/>
      <c r="E14" s="58"/>
      <c r="F14" s="58"/>
      <c r="G14" s="20"/>
    </row>
    <row r="15" spans="1:256" s="54" customFormat="1" ht="24.2" customHeight="1">
      <c r="A15" s="57" t="s">
        <v>37</v>
      </c>
      <c r="B15" s="20"/>
      <c r="C15" s="19"/>
      <c r="D15" s="58"/>
      <c r="E15" s="58"/>
      <c r="F15" s="58"/>
      <c r="G15" s="20"/>
    </row>
    <row r="16" spans="1:256" s="54" customFormat="1" ht="24.2" customHeight="1">
      <c r="A16" s="57" t="s">
        <v>38</v>
      </c>
      <c r="B16" s="20"/>
      <c r="C16" s="19"/>
      <c r="D16" s="58"/>
      <c r="E16" s="58"/>
      <c r="F16" s="58"/>
      <c r="G16" s="20"/>
    </row>
    <row r="17" spans="1:7" s="54" customFormat="1" ht="24.2" customHeight="1">
      <c r="A17" s="57"/>
      <c r="B17" s="20"/>
      <c r="C17" s="19"/>
      <c r="D17" s="58"/>
      <c r="E17" s="58"/>
      <c r="F17" s="58"/>
      <c r="G17" s="20"/>
    </row>
    <row r="18" spans="1:7" s="54" customFormat="1" ht="24.2" customHeight="1">
      <c r="A18" s="57"/>
      <c r="B18" s="20"/>
      <c r="C18" s="19"/>
      <c r="D18" s="58"/>
      <c r="E18" s="58"/>
      <c r="F18" s="58"/>
      <c r="G18" s="20"/>
    </row>
    <row r="19" spans="1:7" s="54" customFormat="1" ht="24.2" customHeight="1">
      <c r="A19" s="57"/>
      <c r="B19" s="20"/>
      <c r="C19" s="19"/>
      <c r="D19" s="58"/>
      <c r="E19" s="58"/>
      <c r="F19" s="58"/>
      <c r="G19" s="20"/>
    </row>
    <row r="20" spans="1:7" s="54" customFormat="1" ht="24.2" customHeight="1">
      <c r="A20" s="57"/>
      <c r="B20" s="20"/>
      <c r="C20" s="19"/>
      <c r="D20" s="58"/>
      <c r="E20" s="58"/>
      <c r="F20" s="58"/>
      <c r="G20" s="20"/>
    </row>
    <row r="21" spans="1:7" s="54" customFormat="1" ht="24.2" customHeight="1">
      <c r="A21" s="16" t="s">
        <v>39</v>
      </c>
      <c r="B21" s="20">
        <v>9723500</v>
      </c>
      <c r="C21" s="16" t="s">
        <v>40</v>
      </c>
      <c r="D21" s="20">
        <f>SUM(D10:D20)</f>
        <v>9723500</v>
      </c>
      <c r="E21" s="20">
        <f>SUM(E10:E20)</f>
        <v>6268900</v>
      </c>
      <c r="F21" s="51">
        <f t="shared" ref="F21:G21" si="0">SUM(F10:F20)</f>
        <v>391500</v>
      </c>
      <c r="G21" s="51">
        <f t="shared" si="0"/>
        <v>3063100</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1" type="noConversion"/>
  <printOptions horizontalCentered="1" verticalCentered="1"/>
  <pageMargins left="0.74803149606299202" right="0.74803149606299202" top="0.74803149606299202" bottom="0.74803149606299202" header="0" footer="0"/>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84"/>
  <sheetViews>
    <sheetView topLeftCell="A13" workbookViewId="0">
      <selection activeCell="E14" sqref="E14"/>
    </sheetView>
  </sheetViews>
  <sheetFormatPr defaultColWidth="8" defaultRowHeight="14.25"/>
  <cols>
    <col min="1" max="3" width="5.75" style="26" customWidth="1"/>
    <col min="4" max="4" width="34.375" style="26" customWidth="1"/>
    <col min="5" max="5" width="15.5" style="27" customWidth="1"/>
    <col min="6" max="9" width="13.75" style="27" customWidth="1"/>
    <col min="10" max="16384" width="8" style="26"/>
  </cols>
  <sheetData>
    <row r="1" spans="1:9" ht="18" customHeight="1">
      <c r="I1" s="28"/>
    </row>
    <row r="2" spans="1:9" s="24" customFormat="1" ht="22.5" customHeight="1">
      <c r="A2" s="113" t="s">
        <v>41</v>
      </c>
      <c r="B2" s="113"/>
      <c r="C2" s="113"/>
      <c r="D2" s="113"/>
      <c r="E2" s="113"/>
      <c r="F2" s="113"/>
      <c r="G2" s="113"/>
      <c r="H2" s="113"/>
      <c r="I2" s="113"/>
    </row>
    <row r="3" spans="1:9" s="24" customFormat="1" ht="7.5" customHeight="1">
      <c r="A3" s="26"/>
      <c r="B3" s="26"/>
      <c r="C3" s="26"/>
      <c r="D3" s="26"/>
      <c r="E3" s="27"/>
      <c r="F3" s="27"/>
      <c r="G3" s="27"/>
      <c r="H3" s="27"/>
    </row>
    <row r="4" spans="1:9" s="24" customFormat="1" ht="18" customHeight="1">
      <c r="A4" s="114"/>
      <c r="B4" s="115"/>
      <c r="C4" s="115"/>
      <c r="D4" s="115"/>
      <c r="E4" s="115"/>
      <c r="F4" s="27"/>
      <c r="G4" s="27"/>
      <c r="H4" s="27"/>
      <c r="I4" s="29" t="s">
        <v>22</v>
      </c>
    </row>
    <row r="5" spans="1:9" s="24" customFormat="1" ht="7.5" customHeight="1">
      <c r="A5" s="30"/>
      <c r="B5" s="30"/>
      <c r="C5" s="30"/>
      <c r="D5" s="30"/>
      <c r="E5" s="27"/>
      <c r="F5" s="27"/>
      <c r="G5" s="27"/>
      <c r="H5" s="27"/>
    </row>
    <row r="6" spans="1:9" ht="24" customHeight="1">
      <c r="A6" s="116" t="s">
        <v>25</v>
      </c>
      <c r="B6" s="116"/>
      <c r="C6" s="116"/>
      <c r="D6" s="116"/>
      <c r="E6" s="116" t="s">
        <v>42</v>
      </c>
      <c r="F6" s="117"/>
      <c r="G6" s="117"/>
      <c r="H6" s="117"/>
      <c r="I6" s="117"/>
    </row>
    <row r="7" spans="1:9" ht="24" customHeight="1">
      <c r="A7" s="118" t="s">
        <v>43</v>
      </c>
      <c r="B7" s="119"/>
      <c r="C7" s="120"/>
      <c r="D7" s="116" t="s">
        <v>44</v>
      </c>
      <c r="E7" s="116" t="s">
        <v>27</v>
      </c>
      <c r="F7" s="121" t="s">
        <v>45</v>
      </c>
      <c r="G7" s="121" t="s">
        <v>46</v>
      </c>
      <c r="H7" s="121" t="s">
        <v>47</v>
      </c>
      <c r="I7" s="116" t="s">
        <v>48</v>
      </c>
    </row>
    <row r="8" spans="1:9" s="25" customFormat="1" ht="24" customHeight="1">
      <c r="A8" s="31" t="s">
        <v>49</v>
      </c>
      <c r="B8" s="31" t="s">
        <v>50</v>
      </c>
      <c r="C8" s="31" t="s">
        <v>51</v>
      </c>
      <c r="D8" s="116"/>
      <c r="E8" s="116"/>
      <c r="F8" s="122"/>
      <c r="G8" s="122"/>
      <c r="H8" s="122"/>
      <c r="I8" s="116"/>
    </row>
    <row r="9" spans="1:9" ht="24" customHeight="1">
      <c r="A9" s="31" t="s">
        <v>101</v>
      </c>
      <c r="B9" s="32"/>
      <c r="C9" s="32"/>
      <c r="D9" s="33" t="s">
        <v>102</v>
      </c>
      <c r="E9" s="34">
        <v>7847300</v>
      </c>
      <c r="F9" s="34">
        <v>7847300</v>
      </c>
      <c r="G9" s="34"/>
      <c r="H9" s="34"/>
      <c r="I9" s="34"/>
    </row>
    <row r="10" spans="1:9" ht="24" customHeight="1">
      <c r="A10" s="31"/>
      <c r="B10" s="32" t="s">
        <v>103</v>
      </c>
      <c r="C10" s="32"/>
      <c r="D10" s="33" t="s">
        <v>104</v>
      </c>
      <c r="E10" s="34">
        <v>7847300</v>
      </c>
      <c r="F10" s="34">
        <v>7847300</v>
      </c>
      <c r="G10" s="34"/>
      <c r="H10" s="34"/>
      <c r="I10" s="34"/>
    </row>
    <row r="11" spans="1:9" ht="24" customHeight="1">
      <c r="A11" s="31"/>
      <c r="B11" s="32"/>
      <c r="C11" s="32" t="s">
        <v>105</v>
      </c>
      <c r="D11" s="33" t="s">
        <v>106</v>
      </c>
      <c r="E11" s="34">
        <v>7772300</v>
      </c>
      <c r="F11" s="34">
        <v>7772300</v>
      </c>
      <c r="G11" s="34"/>
      <c r="H11" s="34"/>
      <c r="I11" s="34"/>
    </row>
    <row r="12" spans="1:9" ht="24" customHeight="1">
      <c r="A12" s="31"/>
      <c r="B12" s="32"/>
      <c r="C12" s="32" t="s">
        <v>107</v>
      </c>
      <c r="D12" s="33" t="s">
        <v>108</v>
      </c>
      <c r="E12" s="34">
        <v>75000</v>
      </c>
      <c r="F12" s="34">
        <v>75000</v>
      </c>
      <c r="G12" s="34"/>
      <c r="H12" s="34"/>
      <c r="I12" s="34"/>
    </row>
    <row r="13" spans="1:9" ht="24" customHeight="1">
      <c r="A13" s="31" t="s">
        <v>109</v>
      </c>
      <c r="B13" s="32"/>
      <c r="C13" s="32"/>
      <c r="D13" s="33" t="s">
        <v>110</v>
      </c>
      <c r="E13" s="34">
        <v>1351400</v>
      </c>
      <c r="F13" s="34">
        <v>1351400</v>
      </c>
      <c r="G13" s="34"/>
      <c r="H13" s="34"/>
      <c r="I13" s="34"/>
    </row>
    <row r="14" spans="1:9" ht="24" customHeight="1">
      <c r="A14" s="31"/>
      <c r="B14" s="32" t="s">
        <v>111</v>
      </c>
      <c r="C14" s="32"/>
      <c r="D14" s="33" t="s">
        <v>112</v>
      </c>
      <c r="E14" s="34">
        <v>1351400</v>
      </c>
      <c r="F14" s="34">
        <v>1351400</v>
      </c>
      <c r="G14" s="34"/>
      <c r="H14" s="34"/>
      <c r="I14" s="34"/>
    </row>
    <row r="15" spans="1:9" ht="24" customHeight="1">
      <c r="A15" s="31"/>
      <c r="B15" s="32"/>
      <c r="C15" s="32" t="s">
        <v>113</v>
      </c>
      <c r="D15" s="33" t="s">
        <v>114</v>
      </c>
      <c r="E15" s="34">
        <v>671000</v>
      </c>
      <c r="F15" s="34">
        <v>671000</v>
      </c>
      <c r="G15" s="34"/>
      <c r="H15" s="34"/>
      <c r="I15" s="34"/>
    </row>
    <row r="16" spans="1:9" s="24" customFormat="1" ht="24" customHeight="1">
      <c r="A16" s="31"/>
      <c r="B16" s="32"/>
      <c r="C16" s="32" t="s">
        <v>111</v>
      </c>
      <c r="D16" s="33" t="s">
        <v>115</v>
      </c>
      <c r="E16" s="34">
        <v>453600</v>
      </c>
      <c r="F16" s="34">
        <v>453600</v>
      </c>
      <c r="G16" s="34"/>
      <c r="H16" s="34"/>
      <c r="I16" s="34"/>
    </row>
    <row r="17" spans="1:9" s="24" customFormat="1" ht="24" customHeight="1">
      <c r="A17" s="31"/>
      <c r="B17" s="32"/>
      <c r="C17" s="32" t="s">
        <v>116</v>
      </c>
      <c r="D17" s="33" t="s">
        <v>117</v>
      </c>
      <c r="E17" s="34">
        <v>226800</v>
      </c>
      <c r="F17" s="34">
        <v>226800</v>
      </c>
      <c r="G17" s="34"/>
      <c r="H17" s="34"/>
      <c r="I17" s="34"/>
    </row>
    <row r="18" spans="1:9" s="24" customFormat="1" ht="24" customHeight="1">
      <c r="A18" s="87" t="s">
        <v>118</v>
      </c>
      <c r="B18" s="87"/>
      <c r="C18" s="87"/>
      <c r="D18" s="86" t="s">
        <v>119</v>
      </c>
      <c r="E18" s="34">
        <v>297700</v>
      </c>
      <c r="F18" s="34">
        <v>297700</v>
      </c>
      <c r="G18" s="34"/>
      <c r="H18" s="34"/>
      <c r="I18" s="34"/>
    </row>
    <row r="19" spans="1:9" s="24" customFormat="1" ht="24" customHeight="1">
      <c r="A19" s="87"/>
      <c r="B19" s="87" t="s">
        <v>120</v>
      </c>
      <c r="C19" s="87"/>
      <c r="D19" s="86" t="s">
        <v>121</v>
      </c>
      <c r="E19" s="34">
        <v>297700</v>
      </c>
      <c r="F19" s="34">
        <v>297700</v>
      </c>
      <c r="G19" s="34"/>
      <c r="H19" s="34"/>
      <c r="I19" s="34"/>
    </row>
    <row r="20" spans="1:9" s="24" customFormat="1" ht="24" customHeight="1">
      <c r="A20" s="87"/>
      <c r="B20" s="87"/>
      <c r="C20" s="87" t="s">
        <v>113</v>
      </c>
      <c r="D20" s="86" t="s">
        <v>122</v>
      </c>
      <c r="E20" s="83">
        <v>297700</v>
      </c>
      <c r="F20" s="34">
        <v>297700</v>
      </c>
      <c r="G20" s="34"/>
      <c r="H20" s="34"/>
      <c r="I20" s="34"/>
    </row>
    <row r="21" spans="1:9" s="24" customFormat="1" ht="24" customHeight="1">
      <c r="A21" s="89" t="s">
        <v>123</v>
      </c>
      <c r="B21" s="89"/>
      <c r="C21" s="89"/>
      <c r="D21" s="88" t="s">
        <v>124</v>
      </c>
      <c r="E21" s="34">
        <v>227100</v>
      </c>
      <c r="F21" s="34">
        <v>227100</v>
      </c>
      <c r="G21" s="34"/>
      <c r="H21" s="34"/>
      <c r="I21" s="34"/>
    </row>
    <row r="22" spans="1:9" s="24" customFormat="1" ht="24" customHeight="1">
      <c r="A22" s="89"/>
      <c r="B22" s="89" t="s">
        <v>113</v>
      </c>
      <c r="C22" s="89"/>
      <c r="D22" s="88" t="s">
        <v>125</v>
      </c>
      <c r="E22" s="34">
        <v>227100</v>
      </c>
      <c r="F22" s="34">
        <v>227100</v>
      </c>
      <c r="G22" s="34"/>
      <c r="H22" s="34"/>
      <c r="I22" s="34"/>
    </row>
    <row r="23" spans="1:9" s="24" customFormat="1" ht="24" customHeight="1">
      <c r="A23" s="89"/>
      <c r="B23" s="89"/>
      <c r="C23" s="89" t="s">
        <v>67</v>
      </c>
      <c r="D23" s="88" t="s">
        <v>126</v>
      </c>
      <c r="E23" s="34">
        <v>227100</v>
      </c>
      <c r="F23" s="34">
        <v>227100</v>
      </c>
      <c r="G23" s="34"/>
      <c r="H23" s="34"/>
      <c r="I23" s="34"/>
    </row>
    <row r="24" spans="1:9" s="24" customFormat="1" ht="24" customHeight="1">
      <c r="A24" s="116" t="s">
        <v>27</v>
      </c>
      <c r="B24" s="116"/>
      <c r="C24" s="116"/>
      <c r="D24" s="116"/>
      <c r="E24" s="34">
        <f>E21+E18+E13+E9</f>
        <v>9723500</v>
      </c>
      <c r="F24" s="34">
        <f>F21+F18+F13+F9</f>
        <v>9723500</v>
      </c>
      <c r="G24" s="34"/>
      <c r="H24" s="34"/>
      <c r="I24" s="34"/>
    </row>
    <row r="25" spans="1:9" s="24" customFormat="1" ht="22.5" customHeight="1">
      <c r="A25" s="35"/>
      <c r="B25" s="35"/>
      <c r="C25" s="35"/>
      <c r="D25" s="35"/>
      <c r="E25" s="36"/>
      <c r="F25" s="36"/>
      <c r="G25" s="36"/>
      <c r="H25" s="36"/>
      <c r="I25" s="36"/>
    </row>
    <row r="26" spans="1:9" s="24" customFormat="1" ht="22.5" customHeight="1">
      <c r="A26" s="35"/>
      <c r="B26" s="35"/>
      <c r="C26" s="35"/>
      <c r="D26" s="35"/>
      <c r="E26" s="36"/>
      <c r="F26" s="36"/>
      <c r="G26" s="36"/>
      <c r="H26" s="36"/>
      <c r="I26" s="36"/>
    </row>
    <row r="27" spans="1:9" s="24" customFormat="1" ht="22.5" customHeight="1">
      <c r="A27" s="35"/>
      <c r="B27" s="35"/>
      <c r="C27" s="35"/>
      <c r="D27" s="35"/>
      <c r="E27" s="37"/>
      <c r="F27" s="37"/>
      <c r="G27" s="37"/>
      <c r="H27" s="37"/>
      <c r="I27" s="37"/>
    </row>
    <row r="28" spans="1:9" ht="22.5" customHeight="1"/>
    <row r="29" spans="1:9" ht="22.5" customHeight="1"/>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sheetData>
  <mergeCells count="12">
    <mergeCell ref="A24:D24"/>
    <mergeCell ref="D7:D8"/>
    <mergeCell ref="E7:E8"/>
    <mergeCell ref="F7:F8"/>
    <mergeCell ref="G7:G8"/>
    <mergeCell ref="A2:I2"/>
    <mergeCell ref="A4:E4"/>
    <mergeCell ref="A6:D6"/>
    <mergeCell ref="E6:I6"/>
    <mergeCell ref="A7:C7"/>
    <mergeCell ref="H7:H8"/>
    <mergeCell ref="I7:I8"/>
  </mergeCells>
  <phoneticPr fontId="21" type="noConversion"/>
  <printOptions horizontalCentered="1"/>
  <pageMargins left="0.74803149606299202" right="0.74803149606299202" top="0.48" bottom="0.17" header="0.41" footer="0.17"/>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4"/>
  <sheetViews>
    <sheetView topLeftCell="A16" workbookViewId="0">
      <selection activeCell="E9" sqref="E9:G24"/>
    </sheetView>
  </sheetViews>
  <sheetFormatPr defaultColWidth="8" defaultRowHeight="14.25"/>
  <cols>
    <col min="1" max="3" width="6.25" style="26" customWidth="1"/>
    <col min="4" max="4" width="44.25" style="26" customWidth="1"/>
    <col min="5" max="5" width="20" style="27" customWidth="1"/>
    <col min="6" max="6" width="18.75" style="27" customWidth="1"/>
    <col min="7" max="7" width="20" style="27" customWidth="1"/>
    <col min="8" max="254" width="8" style="26" customWidth="1"/>
    <col min="255" max="16384" width="8" style="26"/>
  </cols>
  <sheetData>
    <row r="1" spans="1:7" ht="18" customHeight="1">
      <c r="G1" s="28"/>
    </row>
    <row r="2" spans="1:7" s="24" customFormat="1" ht="22.5" customHeight="1">
      <c r="A2" s="113" t="s">
        <v>52</v>
      </c>
      <c r="B2" s="113"/>
      <c r="C2" s="113"/>
      <c r="D2" s="113"/>
      <c r="E2" s="113"/>
      <c r="F2" s="113"/>
      <c r="G2" s="113"/>
    </row>
    <row r="3" spans="1:7" s="24" customFormat="1" ht="7.5" customHeight="1">
      <c r="A3" s="26"/>
      <c r="B3" s="26"/>
      <c r="C3" s="26"/>
      <c r="D3" s="26"/>
      <c r="E3" s="27"/>
      <c r="F3" s="27"/>
    </row>
    <row r="4" spans="1:7" s="24" customFormat="1" ht="18" customHeight="1">
      <c r="A4" s="114"/>
      <c r="B4" s="115"/>
      <c r="C4" s="115"/>
      <c r="D4" s="115"/>
      <c r="E4" s="115"/>
      <c r="F4" s="27"/>
      <c r="G4" s="29" t="s">
        <v>22</v>
      </c>
    </row>
    <row r="5" spans="1:7" s="24" customFormat="1" ht="7.5" customHeight="1">
      <c r="A5" s="30"/>
      <c r="B5" s="30"/>
      <c r="C5" s="30"/>
      <c r="D5" s="30"/>
      <c r="E5" s="27"/>
      <c r="F5" s="27"/>
    </row>
    <row r="6" spans="1:7" ht="24" customHeight="1">
      <c r="A6" s="116" t="s">
        <v>25</v>
      </c>
      <c r="B6" s="116"/>
      <c r="C6" s="116"/>
      <c r="D6" s="116"/>
      <c r="E6" s="116" t="s">
        <v>53</v>
      </c>
      <c r="F6" s="117"/>
      <c r="G6" s="117"/>
    </row>
    <row r="7" spans="1:7" ht="24" customHeight="1">
      <c r="A7" s="118" t="s">
        <v>43</v>
      </c>
      <c r="B7" s="119"/>
      <c r="C7" s="120"/>
      <c r="D7" s="116" t="s">
        <v>44</v>
      </c>
      <c r="E7" s="116" t="s">
        <v>27</v>
      </c>
      <c r="F7" s="121" t="s">
        <v>28</v>
      </c>
      <c r="G7" s="116" t="s">
        <v>29</v>
      </c>
    </row>
    <row r="8" spans="1:7" s="25" customFormat="1" ht="24" customHeight="1">
      <c r="A8" s="31" t="s">
        <v>49</v>
      </c>
      <c r="B8" s="31" t="s">
        <v>50</v>
      </c>
      <c r="C8" s="31" t="s">
        <v>51</v>
      </c>
      <c r="D8" s="116"/>
      <c r="E8" s="116"/>
      <c r="F8" s="122"/>
      <c r="G8" s="116"/>
    </row>
    <row r="9" spans="1:7" s="25" customFormat="1" ht="24" customHeight="1">
      <c r="A9" s="31" t="s">
        <v>101</v>
      </c>
      <c r="B9" s="32"/>
      <c r="C9" s="32"/>
      <c r="D9" s="33" t="s">
        <v>102</v>
      </c>
      <c r="E9" s="34">
        <v>7847300</v>
      </c>
      <c r="F9" s="34">
        <v>5299300</v>
      </c>
      <c r="G9" s="34">
        <v>2548000</v>
      </c>
    </row>
    <row r="10" spans="1:7" ht="24" customHeight="1">
      <c r="A10" s="31"/>
      <c r="B10" s="32" t="s">
        <v>103</v>
      </c>
      <c r="C10" s="32"/>
      <c r="D10" s="33" t="s">
        <v>104</v>
      </c>
      <c r="E10" s="34">
        <v>7847300</v>
      </c>
      <c r="F10" s="34">
        <v>5299300</v>
      </c>
      <c r="G10" s="34">
        <v>2548000</v>
      </c>
    </row>
    <row r="11" spans="1:7" ht="24" customHeight="1">
      <c r="A11" s="31"/>
      <c r="B11" s="32"/>
      <c r="C11" s="32" t="s">
        <v>105</v>
      </c>
      <c r="D11" s="33" t="s">
        <v>106</v>
      </c>
      <c r="E11" s="34">
        <v>7772300</v>
      </c>
      <c r="F11" s="34">
        <v>5299300</v>
      </c>
      <c r="G11" s="34">
        <v>2473000</v>
      </c>
    </row>
    <row r="12" spans="1:7" ht="24" customHeight="1">
      <c r="A12" s="31"/>
      <c r="B12" s="32"/>
      <c r="C12" s="32" t="s">
        <v>107</v>
      </c>
      <c r="D12" s="33" t="s">
        <v>108</v>
      </c>
      <c r="E12" s="34">
        <v>75000</v>
      </c>
      <c r="F12" s="34"/>
      <c r="G12" s="34">
        <v>75000</v>
      </c>
    </row>
    <row r="13" spans="1:7" ht="24" customHeight="1">
      <c r="A13" s="31" t="s">
        <v>109</v>
      </c>
      <c r="B13" s="32"/>
      <c r="C13" s="32"/>
      <c r="D13" s="33" t="s">
        <v>110</v>
      </c>
      <c r="E13" s="34">
        <v>1351400</v>
      </c>
      <c r="F13" s="34">
        <v>836300</v>
      </c>
      <c r="G13" s="34">
        <v>515100</v>
      </c>
    </row>
    <row r="14" spans="1:7" ht="24" customHeight="1">
      <c r="A14" s="31"/>
      <c r="B14" s="32" t="s">
        <v>111</v>
      </c>
      <c r="C14" s="32"/>
      <c r="D14" s="33" t="s">
        <v>112</v>
      </c>
      <c r="E14" s="34">
        <v>1351400</v>
      </c>
      <c r="F14" s="34">
        <v>836300</v>
      </c>
      <c r="G14" s="34">
        <v>515100</v>
      </c>
    </row>
    <row r="15" spans="1:7" ht="24" customHeight="1">
      <c r="A15" s="31"/>
      <c r="B15" s="32"/>
      <c r="C15" s="32" t="s">
        <v>113</v>
      </c>
      <c r="D15" s="33" t="s">
        <v>114</v>
      </c>
      <c r="E15" s="34">
        <v>671000</v>
      </c>
      <c r="F15" s="34">
        <v>155900</v>
      </c>
      <c r="G15" s="34">
        <v>515100</v>
      </c>
    </row>
    <row r="16" spans="1:7" ht="24" customHeight="1">
      <c r="A16" s="31"/>
      <c r="B16" s="32"/>
      <c r="C16" s="32" t="s">
        <v>111</v>
      </c>
      <c r="D16" s="33" t="s">
        <v>115</v>
      </c>
      <c r="E16" s="34">
        <v>453600</v>
      </c>
      <c r="F16" s="34">
        <v>453600</v>
      </c>
      <c r="G16" s="34"/>
    </row>
    <row r="17" spans="1:7" ht="24" customHeight="1">
      <c r="A17" s="31"/>
      <c r="B17" s="32"/>
      <c r="C17" s="32" t="s">
        <v>116</v>
      </c>
      <c r="D17" s="33" t="s">
        <v>117</v>
      </c>
      <c r="E17" s="34">
        <v>226800</v>
      </c>
      <c r="F17" s="34">
        <v>226800</v>
      </c>
      <c r="G17" s="34"/>
    </row>
    <row r="18" spans="1:7" ht="24" customHeight="1">
      <c r="A18" s="31" t="s">
        <v>118</v>
      </c>
      <c r="B18" s="32"/>
      <c r="C18" s="32"/>
      <c r="D18" s="33" t="s">
        <v>119</v>
      </c>
      <c r="E18" s="34">
        <v>297700</v>
      </c>
      <c r="F18" s="34">
        <v>297700</v>
      </c>
      <c r="G18" s="34"/>
    </row>
    <row r="19" spans="1:7" ht="24" customHeight="1">
      <c r="A19" s="31"/>
      <c r="B19" s="32" t="s">
        <v>120</v>
      </c>
      <c r="C19" s="32"/>
      <c r="D19" s="33" t="s">
        <v>121</v>
      </c>
      <c r="E19" s="34">
        <v>297700</v>
      </c>
      <c r="F19" s="34">
        <v>297700</v>
      </c>
      <c r="G19" s="34"/>
    </row>
    <row r="20" spans="1:7" ht="24" customHeight="1">
      <c r="A20" s="31"/>
      <c r="B20" s="32"/>
      <c r="C20" s="32" t="s">
        <v>113</v>
      </c>
      <c r="D20" s="33" t="s">
        <v>122</v>
      </c>
      <c r="E20" s="83">
        <v>297700</v>
      </c>
      <c r="F20" s="83">
        <v>297700</v>
      </c>
      <c r="G20" s="34"/>
    </row>
    <row r="21" spans="1:7" ht="24" customHeight="1">
      <c r="A21" s="31" t="s">
        <v>123</v>
      </c>
      <c r="B21" s="32"/>
      <c r="C21" s="32"/>
      <c r="D21" s="33" t="s">
        <v>124</v>
      </c>
      <c r="E21" s="34">
        <v>227100</v>
      </c>
      <c r="F21" s="34">
        <v>227100</v>
      </c>
      <c r="G21" s="34"/>
    </row>
    <row r="22" spans="1:7" ht="24" customHeight="1">
      <c r="A22" s="31"/>
      <c r="B22" s="32" t="s">
        <v>113</v>
      </c>
      <c r="C22" s="32"/>
      <c r="D22" s="33" t="s">
        <v>125</v>
      </c>
      <c r="E22" s="34">
        <v>227100</v>
      </c>
      <c r="F22" s="34">
        <v>227100</v>
      </c>
      <c r="G22" s="34"/>
    </row>
    <row r="23" spans="1:7" ht="24" customHeight="1">
      <c r="A23" s="31"/>
      <c r="B23" s="32"/>
      <c r="C23" s="32" t="s">
        <v>67</v>
      </c>
      <c r="D23" s="33" t="s">
        <v>126</v>
      </c>
      <c r="E23" s="34">
        <v>227100</v>
      </c>
      <c r="F23" s="34">
        <v>227100</v>
      </c>
      <c r="G23" s="34"/>
    </row>
    <row r="24" spans="1:7" s="24" customFormat="1" ht="24" customHeight="1">
      <c r="A24" s="116" t="s">
        <v>27</v>
      </c>
      <c r="B24" s="116"/>
      <c r="C24" s="116"/>
      <c r="D24" s="116"/>
      <c r="E24" s="34">
        <f>E21+E18+E13+E9</f>
        <v>9723500</v>
      </c>
      <c r="F24" s="34">
        <f>F9+F13+F18+F21</f>
        <v>6660400</v>
      </c>
      <c r="G24" s="34">
        <f>G9+G13</f>
        <v>3063100</v>
      </c>
    </row>
    <row r="25" spans="1:7" s="24" customFormat="1" ht="22.5" customHeight="1">
      <c r="A25" s="35"/>
      <c r="B25" s="35"/>
      <c r="C25" s="35"/>
      <c r="D25" s="35"/>
      <c r="E25" s="36"/>
      <c r="F25" s="36"/>
      <c r="G25" s="36"/>
    </row>
    <row r="26" spans="1:7" s="24" customFormat="1" ht="22.5" customHeight="1">
      <c r="A26" s="35"/>
      <c r="B26" s="35"/>
      <c r="C26" s="35"/>
      <c r="D26" s="35"/>
      <c r="E26" s="36"/>
      <c r="F26" s="36"/>
      <c r="G26" s="36"/>
    </row>
    <row r="27" spans="1:7" s="24" customFormat="1" ht="22.5" customHeight="1">
      <c r="A27" s="35"/>
      <c r="B27" s="35"/>
      <c r="C27" s="35"/>
      <c r="D27" s="35"/>
      <c r="E27" s="37"/>
      <c r="F27" s="37"/>
      <c r="G27" s="37"/>
    </row>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sheetData>
  <mergeCells count="10">
    <mergeCell ref="A24:D24"/>
    <mergeCell ref="D7:D8"/>
    <mergeCell ref="E7:E8"/>
    <mergeCell ref="F7:F8"/>
    <mergeCell ref="G7:G8"/>
    <mergeCell ref="A2:G2"/>
    <mergeCell ref="A4:E4"/>
    <mergeCell ref="A6:D6"/>
    <mergeCell ref="E6:G6"/>
    <mergeCell ref="A7:C7"/>
  </mergeCells>
  <phoneticPr fontId="21" type="noConversion"/>
  <printOptions horizontalCentered="1"/>
  <pageMargins left="0.74803149606299202" right="0.74803149606299202" top="0.41" bottom="0.17" header="0.17" footer="0.511811023622047"/>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cp:lastPrinted>2023-02-06T02:16:11Z</cp:lastPrinted>
  <dcterms:created xsi:type="dcterms:W3CDTF">2010-12-07T08:10:00Z</dcterms:created>
  <dcterms:modified xsi:type="dcterms:W3CDTF">2023-02-07T22:12:48Z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3A3F7B8E17C64D39B4C57C8FF3B75517</vt:lpwstr>
  </property>
</Properties>
</file>