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<sst xmlns="http://schemas.openxmlformats.org/spreadsheetml/2006/main" count="87" uniqueCount="50">
  <si>
    <t>三星镇2023年4月各类救济、救灾资金发放情况</t>
  </si>
  <si>
    <t>业务类别</t>
  </si>
  <si>
    <t>项目类别</t>
  </si>
  <si>
    <t>对象类别</t>
  </si>
  <si>
    <t>覆盖人数</t>
  </si>
  <si>
    <t>户数</t>
  </si>
  <si>
    <t>金额（元）</t>
  </si>
  <si>
    <t>城乡低保</t>
  </si>
  <si>
    <t>城镇低保金</t>
  </si>
  <si>
    <t>从业人员家庭</t>
  </si>
  <si>
    <t>失(无)业人员家庭</t>
  </si>
  <si>
    <t>小计</t>
  </si>
  <si>
    <t>农村低保金</t>
  </si>
  <si>
    <t>农村可扶家庭</t>
  </si>
  <si>
    <t>农村不可扶家庭</t>
  </si>
  <si>
    <t>粮油帮困卡</t>
  </si>
  <si>
    <t>16岁以下或16岁以上仍就读中学</t>
  </si>
  <si>
    <t>70岁以上老人</t>
  </si>
  <si>
    <t>大病、重病患者</t>
  </si>
  <si>
    <t>粮油帮困券</t>
  </si>
  <si>
    <t>60~69岁老人</t>
  </si>
  <si>
    <t>特困人员供养</t>
  </si>
  <si>
    <t>特困供养金(个人)</t>
  </si>
  <si>
    <t>分散供养老年人</t>
  </si>
  <si>
    <t>分散供养残疾人</t>
  </si>
  <si>
    <t>集中供养老年人</t>
  </si>
  <si>
    <t>集中供养残疾人</t>
  </si>
  <si>
    <t>特困供养金(机构)</t>
  </si>
  <si>
    <t>特困配套服务</t>
  </si>
  <si>
    <t>医疗费用</t>
  </si>
  <si>
    <t>医疗保险</t>
  </si>
  <si>
    <t>支出型贫困</t>
  </si>
  <si>
    <t>城镇支出型贫困生活保障金</t>
  </si>
  <si>
    <t>农村支出型贫困生活保障金</t>
  </si>
  <si>
    <t>特殊救济</t>
  </si>
  <si>
    <t>落政（历史老案）救济对象</t>
  </si>
  <si>
    <t>重残无业</t>
  </si>
  <si>
    <t>定期定量救济金</t>
  </si>
  <si>
    <t>重残无业对象</t>
  </si>
  <si>
    <t>三星镇2023年4月份农村低保对象发放资金情况</t>
  </si>
  <si>
    <t>救助内容</t>
  </si>
  <si>
    <t>人数</t>
  </si>
  <si>
    <t>发放金额</t>
  </si>
  <si>
    <t>农村最低生活保障金</t>
  </si>
  <si>
    <t>可扶家庭</t>
  </si>
  <si>
    <t>不可扶家庭</t>
  </si>
  <si>
    <t>合  计</t>
  </si>
  <si>
    <t>上海市崇明区三星镇人民政府</t>
  </si>
  <si>
    <t>三星镇2023年4月份城镇低保对象发放资金情况</t>
  </si>
  <si>
    <t>城镇最低生活保障金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</si>
</sst>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31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I10" sqref="I10"/>
    </sheetView>
  </sheetViews>
  <sheetFormatPr defaultColWidth="9" defaultRowHeight="20.1" customHeight="1" outlineLevelCol="5"/>
  <cols>
    <col min="1" max="1" width="12.625" style="13" customWidth="1"/>
    <col min="2" max="2" width="32" style="13" customWidth="1"/>
    <col min="3" max="3" width="30.875" style="13" customWidth="1"/>
    <col min="4" max="6" width="11.625" style="13" customWidth="1"/>
    <col min="7" max="16384" width="9" style="13"/>
  </cols>
  <sheetData>
    <row r="1" ht="59.1" customHeight="1" spans="1:6">
      <c r="A1" s="14" t="s">
        <v>0</v>
      </c>
      <c r="B1" s="14"/>
      <c r="C1" s="14"/>
      <c r="D1" s="14"/>
      <c r="E1" s="14"/>
      <c r="F1" s="14"/>
    </row>
    <row r="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customHeight="1" spans="1:6">
      <c r="A3" s="16" t="s">
        <v>7</v>
      </c>
      <c r="B3" s="16" t="s">
        <v>8</v>
      </c>
      <c r="C3" s="16" t="s">
        <v>9</v>
      </c>
      <c r="D3" s="16">
        <v>6</v>
      </c>
      <c r="E3" s="16">
        <v>3</v>
      </c>
      <c r="F3" s="16">
        <v>6040</v>
      </c>
    </row>
    <row r="4" customHeight="1" spans="1:6">
      <c r="A4" s="16"/>
      <c r="B4" s="16"/>
      <c r="C4" s="16" t="s">
        <v>10</v>
      </c>
      <c r="D4" s="16">
        <v>111</v>
      </c>
      <c r="E4" s="16">
        <v>77</v>
      </c>
      <c r="F4" s="16">
        <v>131090</v>
      </c>
    </row>
    <row r="5" customHeight="1" spans="1:6">
      <c r="A5" s="16"/>
      <c r="B5" s="16"/>
      <c r="C5" s="16" t="s">
        <v>11</v>
      </c>
      <c r="D5" s="16">
        <v>117</v>
      </c>
      <c r="E5" s="16">
        <v>80</v>
      </c>
      <c r="F5" s="16">
        <v>137130</v>
      </c>
    </row>
    <row r="6" customHeight="1" spans="1:6">
      <c r="A6" s="16"/>
      <c r="B6" s="16" t="s">
        <v>12</v>
      </c>
      <c r="C6" s="16" t="s">
        <v>13</v>
      </c>
      <c r="D6" s="16">
        <v>326</v>
      </c>
      <c r="E6" s="16">
        <v>260</v>
      </c>
      <c r="F6" s="16">
        <v>206560</v>
      </c>
    </row>
    <row r="7" customHeight="1" spans="1:6">
      <c r="A7" s="16"/>
      <c r="B7" s="16"/>
      <c r="C7" s="16" t="s">
        <v>14</v>
      </c>
      <c r="D7" s="16">
        <v>6</v>
      </c>
      <c r="E7" s="16">
        <v>6</v>
      </c>
      <c r="F7" s="16">
        <v>3757</v>
      </c>
    </row>
    <row r="8" customHeight="1" spans="1:6">
      <c r="A8" s="16"/>
      <c r="B8" s="16"/>
      <c r="C8" s="16" t="s">
        <v>11</v>
      </c>
      <c r="D8" s="16">
        <v>332</v>
      </c>
      <c r="E8" s="16">
        <v>266</v>
      </c>
      <c r="F8" s="16">
        <v>210317</v>
      </c>
    </row>
    <row r="9" customHeight="1" spans="1:6">
      <c r="A9" s="16"/>
      <c r="B9" s="16" t="s">
        <v>15</v>
      </c>
      <c r="C9" s="16" t="s">
        <v>16</v>
      </c>
      <c r="D9" s="16">
        <v>68</v>
      </c>
      <c r="E9" s="16">
        <v>57</v>
      </c>
      <c r="F9" s="16">
        <v>4896</v>
      </c>
    </row>
    <row r="10" customHeight="1" spans="1:6">
      <c r="A10" s="16"/>
      <c r="B10" s="16"/>
      <c r="C10" s="16" t="s">
        <v>17</v>
      </c>
      <c r="D10" s="16">
        <v>57</v>
      </c>
      <c r="E10" s="16">
        <v>52</v>
      </c>
      <c r="F10" s="16">
        <v>4104</v>
      </c>
    </row>
    <row r="11" customHeight="1" spans="1:6">
      <c r="A11" s="16"/>
      <c r="B11" s="16"/>
      <c r="C11" s="16" t="s">
        <v>18</v>
      </c>
      <c r="D11" s="16">
        <v>76</v>
      </c>
      <c r="E11" s="16">
        <v>76</v>
      </c>
      <c r="F11" s="16">
        <v>5472</v>
      </c>
    </row>
    <row r="12" customHeight="1" spans="1:6">
      <c r="A12" s="16"/>
      <c r="B12" s="16"/>
      <c r="C12" s="16" t="s">
        <v>11</v>
      </c>
      <c r="D12" s="16">
        <v>201</v>
      </c>
      <c r="E12" s="16">
        <v>185</v>
      </c>
      <c r="F12" s="16">
        <v>14472</v>
      </c>
    </row>
    <row r="13" customHeight="1" spans="1:6">
      <c r="A13" s="16"/>
      <c r="B13" s="16" t="s">
        <v>19</v>
      </c>
      <c r="C13" s="16" t="s">
        <v>20</v>
      </c>
      <c r="D13" s="16">
        <v>15</v>
      </c>
      <c r="E13" s="16">
        <v>13</v>
      </c>
      <c r="F13" s="16">
        <v>330</v>
      </c>
    </row>
    <row r="14" customHeight="1" spans="1:6">
      <c r="A14" s="16"/>
      <c r="B14" s="16"/>
      <c r="C14" s="16" t="s">
        <v>11</v>
      </c>
      <c r="D14" s="16">
        <v>15</v>
      </c>
      <c r="E14" s="16">
        <v>13</v>
      </c>
      <c r="F14" s="16">
        <v>330</v>
      </c>
    </row>
    <row r="15" customHeight="1" spans="1:6">
      <c r="A15" s="16" t="s">
        <v>21</v>
      </c>
      <c r="B15" s="16" t="s">
        <v>22</v>
      </c>
      <c r="C15" s="16" t="s">
        <v>23</v>
      </c>
      <c r="D15" s="16">
        <v>67</v>
      </c>
      <c r="E15" s="16">
        <v>61</v>
      </c>
      <c r="F15" s="16">
        <v>106700</v>
      </c>
    </row>
    <row r="16" customHeight="1" spans="1:6">
      <c r="A16" s="16"/>
      <c r="B16" s="16"/>
      <c r="C16" s="16" t="s">
        <v>24</v>
      </c>
      <c r="D16" s="16">
        <v>9</v>
      </c>
      <c r="E16" s="16">
        <v>9</v>
      </c>
      <c r="F16" s="16">
        <v>15294</v>
      </c>
    </row>
    <row r="17" customHeight="1" spans="1:6">
      <c r="A17" s="16"/>
      <c r="B17" s="16"/>
      <c r="C17" s="16" t="s">
        <v>25</v>
      </c>
      <c r="D17" s="16">
        <v>15</v>
      </c>
      <c r="E17" s="16">
        <v>15</v>
      </c>
      <c r="F17" s="16">
        <v>0</v>
      </c>
    </row>
    <row r="18" customHeight="1" spans="1:6">
      <c r="A18" s="16"/>
      <c r="B18" s="16"/>
      <c r="C18" s="16" t="s">
        <v>26</v>
      </c>
      <c r="D18" s="16">
        <v>1</v>
      </c>
      <c r="E18" s="16">
        <v>1</v>
      </c>
      <c r="F18" s="16">
        <v>0</v>
      </c>
    </row>
    <row r="19" customHeight="1" spans="1:6">
      <c r="A19" s="16"/>
      <c r="B19" s="16"/>
      <c r="C19" s="16" t="s">
        <v>11</v>
      </c>
      <c r="D19" s="16">
        <v>92</v>
      </c>
      <c r="E19" s="16">
        <v>86</v>
      </c>
      <c r="F19" s="16">
        <v>121994</v>
      </c>
    </row>
    <row r="20" customHeight="1" spans="1:6">
      <c r="A20" s="16"/>
      <c r="B20" s="16" t="s">
        <v>27</v>
      </c>
      <c r="C20" s="16" t="s">
        <v>25</v>
      </c>
      <c r="D20" s="16">
        <v>15</v>
      </c>
      <c r="E20" s="16">
        <v>15</v>
      </c>
      <c r="F20" s="16">
        <v>25787</v>
      </c>
    </row>
    <row r="21" customHeight="1" spans="1:6">
      <c r="A21" s="16"/>
      <c r="B21" s="16"/>
      <c r="C21" s="16" t="s">
        <v>26</v>
      </c>
      <c r="D21" s="16">
        <v>1</v>
      </c>
      <c r="E21" s="16">
        <v>1</v>
      </c>
      <c r="F21" s="16">
        <v>1850</v>
      </c>
    </row>
    <row r="22" customHeight="1" spans="1:6">
      <c r="A22" s="16"/>
      <c r="B22" s="16"/>
      <c r="C22" s="16" t="s">
        <v>11</v>
      </c>
      <c r="D22" s="16">
        <v>16</v>
      </c>
      <c r="E22" s="16">
        <v>16</v>
      </c>
      <c r="F22" s="16">
        <v>27637</v>
      </c>
    </row>
    <row r="23" customHeight="1" spans="1:6">
      <c r="A23" s="16"/>
      <c r="B23" s="16" t="s">
        <v>15</v>
      </c>
      <c r="C23" s="16" t="s">
        <v>23</v>
      </c>
      <c r="D23" s="16">
        <v>65</v>
      </c>
      <c r="E23" s="16">
        <v>59</v>
      </c>
      <c r="F23" s="16">
        <v>4680</v>
      </c>
    </row>
    <row r="24" customHeight="1" spans="1:6">
      <c r="A24" s="16"/>
      <c r="B24" s="16"/>
      <c r="C24" s="16" t="s">
        <v>24</v>
      </c>
      <c r="D24" s="16">
        <v>9</v>
      </c>
      <c r="E24" s="16">
        <v>9</v>
      </c>
      <c r="F24" s="16">
        <v>648</v>
      </c>
    </row>
    <row r="25" customHeight="1" spans="1:6">
      <c r="A25" s="16"/>
      <c r="B25" s="16"/>
      <c r="C25" s="16" t="s">
        <v>23</v>
      </c>
      <c r="D25" s="16">
        <v>2</v>
      </c>
      <c r="E25" s="16">
        <v>2</v>
      </c>
      <c r="F25" s="16">
        <v>144</v>
      </c>
    </row>
    <row r="26" customHeight="1" spans="1:6">
      <c r="A26" s="16"/>
      <c r="B26" s="16"/>
      <c r="C26" s="16" t="s">
        <v>11</v>
      </c>
      <c r="D26" s="16">
        <v>76</v>
      </c>
      <c r="E26" s="16">
        <v>70</v>
      </c>
      <c r="F26" s="16">
        <v>5472</v>
      </c>
    </row>
    <row r="27" customHeight="1" spans="1:6">
      <c r="A27" s="16" t="s">
        <v>28</v>
      </c>
      <c r="B27" s="16" t="s">
        <v>29</v>
      </c>
      <c r="C27" s="16" t="s">
        <v>23</v>
      </c>
      <c r="D27" s="16">
        <v>5</v>
      </c>
      <c r="E27" s="16">
        <v>4</v>
      </c>
      <c r="F27" s="16">
        <v>16236</v>
      </c>
    </row>
    <row r="28" customHeight="1" spans="1:6">
      <c r="A28" s="16"/>
      <c r="B28" s="16"/>
      <c r="C28" s="16" t="s">
        <v>11</v>
      </c>
      <c r="D28" s="16">
        <v>5</v>
      </c>
      <c r="E28" s="16">
        <v>4</v>
      </c>
      <c r="F28" s="16">
        <v>16236</v>
      </c>
    </row>
    <row r="29" customHeight="1" spans="1:6">
      <c r="A29" s="16"/>
      <c r="B29" s="16" t="s">
        <v>30</v>
      </c>
      <c r="C29" s="16" t="s">
        <v>23</v>
      </c>
      <c r="D29" s="16">
        <v>3</v>
      </c>
      <c r="E29" s="16">
        <v>3</v>
      </c>
      <c r="F29" s="16">
        <v>1945</v>
      </c>
    </row>
    <row r="30" customHeight="1" spans="1:6">
      <c r="A30" s="16"/>
      <c r="B30" s="16"/>
      <c r="C30" s="16" t="s">
        <v>11</v>
      </c>
      <c r="D30" s="16">
        <v>3</v>
      </c>
      <c r="E30" s="16">
        <v>3</v>
      </c>
      <c r="F30" s="16">
        <v>1945</v>
      </c>
    </row>
    <row r="31" customHeight="1" spans="1:6">
      <c r="A31" s="16" t="s">
        <v>31</v>
      </c>
      <c r="B31" s="16" t="s">
        <v>32</v>
      </c>
      <c r="C31" s="16" t="s">
        <v>10</v>
      </c>
      <c r="D31" s="16">
        <v>3</v>
      </c>
      <c r="E31" s="16">
        <v>1</v>
      </c>
      <c r="F31" s="16">
        <v>5120</v>
      </c>
    </row>
    <row r="32" customHeight="1" spans="1:6">
      <c r="A32" s="16"/>
      <c r="B32" s="16"/>
      <c r="C32" s="16" t="s">
        <v>11</v>
      </c>
      <c r="D32" s="16">
        <v>3</v>
      </c>
      <c r="E32" s="16">
        <v>1</v>
      </c>
      <c r="F32" s="16">
        <v>5120</v>
      </c>
    </row>
    <row r="33" customHeight="1" spans="1:6">
      <c r="A33" s="16"/>
      <c r="B33" s="16" t="s">
        <v>33</v>
      </c>
      <c r="C33" s="16" t="s">
        <v>13</v>
      </c>
      <c r="D33" s="16">
        <v>4</v>
      </c>
      <c r="E33" s="16">
        <v>3</v>
      </c>
      <c r="F33" s="16">
        <v>4568</v>
      </c>
    </row>
    <row r="34" customHeight="1" spans="1:6">
      <c r="A34" s="16"/>
      <c r="B34" s="16"/>
      <c r="C34" s="16" t="s">
        <v>11</v>
      </c>
      <c r="D34" s="16">
        <v>4</v>
      </c>
      <c r="E34" s="16">
        <v>3</v>
      </c>
      <c r="F34" s="16">
        <v>4568</v>
      </c>
    </row>
    <row r="35" customHeight="1" spans="1:6">
      <c r="A35" s="16" t="s">
        <v>34</v>
      </c>
      <c r="B35" s="16" t="s">
        <v>15</v>
      </c>
      <c r="C35" s="16" t="s">
        <v>35</v>
      </c>
      <c r="D35" s="16">
        <v>1</v>
      </c>
      <c r="E35" s="16">
        <v>1</v>
      </c>
      <c r="F35" s="16">
        <v>72</v>
      </c>
    </row>
    <row r="36" customHeight="1" spans="1:6">
      <c r="A36" s="16"/>
      <c r="B36" s="16"/>
      <c r="C36" s="16" t="s">
        <v>11</v>
      </c>
      <c r="D36" s="16">
        <v>1</v>
      </c>
      <c r="E36" s="16">
        <v>1</v>
      </c>
      <c r="F36" s="16">
        <v>72</v>
      </c>
    </row>
    <row r="37" customHeight="1" spans="1:6">
      <c r="A37" s="16" t="s">
        <v>36</v>
      </c>
      <c r="B37" s="16" t="s">
        <v>37</v>
      </c>
      <c r="C37" s="16" t="s">
        <v>38</v>
      </c>
      <c r="D37" s="16">
        <v>469</v>
      </c>
      <c r="E37" s="16">
        <v>460</v>
      </c>
      <c r="F37" s="16">
        <v>505988.5</v>
      </c>
    </row>
    <row r="38" customHeight="1" spans="1:6">
      <c r="A38" s="16"/>
      <c r="B38" s="16"/>
      <c r="C38" s="16" t="s">
        <v>11</v>
      </c>
      <c r="D38" s="16">
        <v>469</v>
      </c>
      <c r="E38" s="16">
        <v>460</v>
      </c>
      <c r="F38" s="16">
        <v>505988.5</v>
      </c>
    </row>
    <row r="39" customHeight="1" spans="1:6">
      <c r="A39" s="16"/>
      <c r="B39" s="16" t="s">
        <v>15</v>
      </c>
      <c r="C39" s="16" t="s">
        <v>38</v>
      </c>
      <c r="D39" s="16">
        <v>469</v>
      </c>
      <c r="E39" s="16">
        <v>460</v>
      </c>
      <c r="F39" s="16">
        <v>33768</v>
      </c>
    </row>
    <row r="40" customHeight="1" spans="1:6">
      <c r="A40" s="16"/>
      <c r="B40" s="16"/>
      <c r="C40" s="16" t="s">
        <v>11</v>
      </c>
      <c r="D40" s="16">
        <v>469</v>
      </c>
      <c r="E40" s="16">
        <v>460</v>
      </c>
      <c r="F40" s="16">
        <v>33768</v>
      </c>
    </row>
  </sheetData>
  <mergeCells count="21">
    <mergeCell ref="A1:F1"/>
    <mergeCell ref="A3:A14"/>
    <mergeCell ref="A15:A26"/>
    <mergeCell ref="A27:A30"/>
    <mergeCell ref="A31:A34"/>
    <mergeCell ref="A35:A36"/>
    <mergeCell ref="A37:A40"/>
    <mergeCell ref="B3:B5"/>
    <mergeCell ref="B6:B8"/>
    <mergeCell ref="B9:B12"/>
    <mergeCell ref="B13:B14"/>
    <mergeCell ref="B15:B19"/>
    <mergeCell ref="B20:B22"/>
    <mergeCell ref="B23:B26"/>
    <mergeCell ref="B27:B28"/>
    <mergeCell ref="B29:B30"/>
    <mergeCell ref="B31:B32"/>
    <mergeCell ref="B33:B34"/>
    <mergeCell ref="B35:B36"/>
    <mergeCell ref="B37:B38"/>
    <mergeCell ref="B39:B40"/>
  </mergeCells>
  <printOptions horizontalCentered="1"/>
  <pageMargins left="0.0388888888888889" right="0.0388888888888889" top="0.196527777777778" bottom="0.393055555555556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88" zoomScaleNormal="88" workbookViewId="0">
      <selection activeCell="I5" sqref="I5"/>
    </sheetView>
  </sheetViews>
  <sheetFormatPr defaultColWidth="9" defaultRowHeight="13.5" outlineLevelCol="4"/>
  <cols>
    <col min="1" max="1" width="25" customWidth="1"/>
    <col min="2" max="5" width="18.625" customWidth="1"/>
  </cols>
  <sheetData>
    <row r="1" ht="27" spans="1:5">
      <c r="A1" s="1" t="s">
        <v>39</v>
      </c>
      <c r="B1" s="1"/>
      <c r="C1" s="1"/>
      <c r="D1" s="1"/>
      <c r="E1" s="1"/>
    </row>
    <row r="2" ht="20.25" spans="1:5">
      <c r="A2" s="2"/>
      <c r="B2" s="2"/>
      <c r="C2" s="2"/>
      <c r="D2" s="2"/>
      <c r="E2" s="3"/>
    </row>
    <row r="3" ht="99.95" customHeight="1" spans="1:5">
      <c r="A3" s="4" t="s">
        <v>40</v>
      </c>
      <c r="B3" s="4" t="s">
        <v>3</v>
      </c>
      <c r="C3" s="4" t="s">
        <v>41</v>
      </c>
      <c r="D3" s="4" t="s">
        <v>5</v>
      </c>
      <c r="E3" s="4" t="s">
        <v>42</v>
      </c>
    </row>
    <row r="4" ht="99.95" customHeight="1" spans="1:5">
      <c r="A4" s="5" t="s">
        <v>43</v>
      </c>
      <c r="B4" s="4" t="s">
        <v>44</v>
      </c>
      <c r="C4" s="4">
        <v>326</v>
      </c>
      <c r="D4" s="4">
        <v>260</v>
      </c>
      <c r="E4" s="4">
        <v>206560</v>
      </c>
    </row>
    <row r="5" ht="99.95" customHeight="1" spans="1:5">
      <c r="A5" s="6"/>
      <c r="B5" s="4" t="s">
        <v>45</v>
      </c>
      <c r="C5" s="4">
        <v>6</v>
      </c>
      <c r="D5" s="4">
        <v>6</v>
      </c>
      <c r="E5" s="5">
        <v>3757</v>
      </c>
    </row>
    <row r="6" ht="99.95" customHeight="1" spans="1:5">
      <c r="A6" s="7" t="s">
        <v>46</v>
      </c>
      <c r="B6" s="8"/>
      <c r="C6" s="4">
        <f>SUM(C4:C5)</f>
        <v>332</v>
      </c>
      <c r="D6" s="7">
        <f>SUM(D4:D5)</f>
        <v>266</v>
      </c>
      <c r="E6" s="9">
        <f>SUM(E4:E5)</f>
        <v>210317</v>
      </c>
    </row>
    <row r="11" ht="21" customHeight="1" spans="4:5">
      <c r="D11" s="10" t="s">
        <v>47</v>
      </c>
      <c r="E11" s="11"/>
    </row>
    <row r="12" ht="21" customHeight="1" spans="4:5">
      <c r="D12" s="12">
        <v>45044</v>
      </c>
      <c r="E12" s="12"/>
    </row>
  </sheetData>
  <mergeCells count="5">
    <mergeCell ref="A1:E1"/>
    <mergeCell ref="A6:B6"/>
    <mergeCell ref="D11:E11"/>
    <mergeCell ref="D12:E12"/>
    <mergeCell ref="A4:A5"/>
  </mergeCells>
  <printOptions horizontalCentered="1"/>
  <pageMargins left="0.0388888888888889" right="0.038888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85" zoomScaleNormal="85" workbookViewId="0">
      <selection activeCell="H4" sqref="H4"/>
    </sheetView>
  </sheetViews>
  <sheetFormatPr defaultColWidth="9" defaultRowHeight="13.5" outlineLevelCol="4"/>
  <cols>
    <col min="1" max="1" width="24.625" customWidth="1"/>
    <col min="2" max="2" width="16.25" customWidth="1"/>
    <col min="3" max="5" width="18.625" customWidth="1"/>
  </cols>
  <sheetData>
    <row r="1" ht="27" spans="1:5">
      <c r="A1" s="1" t="s">
        <v>48</v>
      </c>
      <c r="B1" s="1"/>
      <c r="C1" s="1"/>
      <c r="D1" s="1"/>
      <c r="E1" s="1"/>
    </row>
    <row r="2" ht="20.25" spans="1:5">
      <c r="A2" s="2"/>
      <c r="B2" s="2"/>
      <c r="C2" s="2"/>
      <c r="D2" s="2"/>
      <c r="E2" s="3"/>
    </row>
    <row r="3" ht="99.95" customHeight="1" spans="1:5">
      <c r="A3" s="4" t="s">
        <v>40</v>
      </c>
      <c r="B3" s="4" t="s">
        <v>3</v>
      </c>
      <c r="C3" s="4" t="s">
        <v>41</v>
      </c>
      <c r="D3" s="4" t="s">
        <v>5</v>
      </c>
      <c r="E3" s="4" t="s">
        <v>42</v>
      </c>
    </row>
    <row r="4" ht="99.95" customHeight="1" spans="1:5">
      <c r="A4" s="5" t="s">
        <v>49</v>
      </c>
      <c r="B4" s="4" t="s">
        <v>9</v>
      </c>
      <c r="C4" s="4">
        <v>6</v>
      </c>
      <c r="D4" s="4">
        <v>3</v>
      </c>
      <c r="E4" s="4">
        <v>6040</v>
      </c>
    </row>
    <row r="5" ht="99.95" customHeight="1" spans="1:5">
      <c r="A5" s="6"/>
      <c r="B5" s="4" t="s">
        <v>10</v>
      </c>
      <c r="C5" s="4">
        <v>111</v>
      </c>
      <c r="D5" s="4">
        <v>77</v>
      </c>
      <c r="E5" s="5">
        <v>131090</v>
      </c>
    </row>
    <row r="6" ht="99.95" customHeight="1" spans="1:5">
      <c r="A6" s="7" t="s">
        <v>46</v>
      </c>
      <c r="B6" s="8"/>
      <c r="C6" s="4">
        <f>SUM(C4:C5)</f>
        <v>117</v>
      </c>
      <c r="D6" s="7">
        <f>SUM(D4:D5)</f>
        <v>80</v>
      </c>
      <c r="E6" s="9">
        <f>SUM(E4:E5)</f>
        <v>137130</v>
      </c>
    </row>
    <row r="7" customFormat="1"/>
    <row r="8" customFormat="1"/>
    <row r="9" customFormat="1"/>
    <row r="10" customFormat="1"/>
    <row r="11" ht="21" customHeight="1" spans="4:5">
      <c r="D11" s="10" t="s">
        <v>47</v>
      </c>
      <c r="E11" s="11"/>
    </row>
    <row r="12" ht="21" customHeight="1" spans="4:5">
      <c r="D12" s="12">
        <v>45044</v>
      </c>
      <c r="E12" s="12"/>
    </row>
  </sheetData>
  <mergeCells count="5">
    <mergeCell ref="A1:E1"/>
    <mergeCell ref="A6:B6"/>
    <mergeCell ref="D11:E11"/>
    <mergeCell ref="D12:E12"/>
    <mergeCell ref="A4:A5"/>
  </mergeCells>
  <printOptions horizontalCentered="1"/>
  <pageMargins left="0.0388888888888889" right="0.03888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2020-01-16T06:36:00Z</dcterms:created>
  <dcterms:modified xsi:type="dcterms:W3CDTF">2023-05-06T01:18:13Z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