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3" i="1"/>
  <c r="H4"/>
  <c r="H5"/>
  <c r="H6"/>
  <c r="H7"/>
  <c r="H8"/>
  <c r="H9"/>
  <c r="H10"/>
  <c r="H11" l="1"/>
</calcChain>
</file>

<file path=xl/sharedStrings.xml><?xml version="1.0" encoding="utf-8"?>
<sst xmlns="http://schemas.openxmlformats.org/spreadsheetml/2006/main" count="53" uniqueCount="44">
  <si>
    <t>事业单位</t>
  </si>
  <si>
    <t>需求事项名称</t>
  </si>
  <si>
    <t>具体事项名称</t>
  </si>
  <si>
    <t>用途说明（必要性）</t>
  </si>
  <si>
    <t>数量</t>
  </si>
  <si>
    <t>计量单位</t>
  </si>
  <si>
    <t>预计单价
（单位：元）</t>
  </si>
  <si>
    <t>预算金额
（单位：元）</t>
  </si>
  <si>
    <t>备注</t>
  </si>
  <si>
    <t>验收标准</t>
  </si>
  <si>
    <t>件</t>
  </si>
  <si>
    <t>只</t>
  </si>
  <si>
    <t>葵甲溴铵碘复合类消毒药</t>
  </si>
  <si>
    <t>用于开展全区重大动物疫病防控消毒工作</t>
  </si>
  <si>
    <t>公斤</t>
  </si>
  <si>
    <t>15公斤/箱  （每100ml：葵甲溴铵5.0g+碘0.25g）</t>
  </si>
  <si>
    <t>产品无破损，有效期1.5年以上</t>
  </si>
  <si>
    <t>戊二醛葵甲溴铵复合类消毒药</t>
  </si>
  <si>
    <t>15公斤/箱   (每100ml：戊二醛5.0g+葵甲溴铵5.0g)</t>
  </si>
  <si>
    <t>聚维酮碘类消毒药</t>
  </si>
  <si>
    <t>15公斤/箱   (5%聚维酮碘)</t>
  </si>
  <si>
    <t>过氧乙酸类消毒药</t>
  </si>
  <si>
    <t>5公斤/桶    (16.0%-23.0%过氧乙酸)</t>
  </si>
  <si>
    <t>产品无破损，有效期8个月以上</t>
  </si>
  <si>
    <t>一次性采血针</t>
  </si>
  <si>
    <t>开展重大动物疫病集中免疫、采样监测等防控相关工作</t>
  </si>
  <si>
    <t>支</t>
  </si>
  <si>
    <t>包装：100支/包； 型号：1.2和0.8号；材质：塑料</t>
  </si>
  <si>
    <t>采购产品在营业执照范围内</t>
  </si>
  <si>
    <t>一次性鞋套</t>
  </si>
  <si>
    <t>双</t>
  </si>
  <si>
    <t>一次性口罩</t>
  </si>
  <si>
    <t>一次性连体防护服</t>
  </si>
  <si>
    <t>动物疫控中心</t>
    <phoneticPr fontId="5" type="noConversion"/>
  </si>
  <si>
    <t>防护品、通用材料</t>
    <phoneticPr fontId="5" type="noConversion"/>
  </si>
  <si>
    <t>合计</t>
    <phoneticPr fontId="5" type="noConversion"/>
  </si>
  <si>
    <t>对供应商选择的要求（如资质等）</t>
    <phoneticPr fontId="5" type="noConversion"/>
  </si>
  <si>
    <t>兽用消毒药</t>
    <phoneticPr fontId="5" type="noConversion"/>
  </si>
  <si>
    <t>材质、规格、型号</t>
    <phoneticPr fontId="5" type="noConversion"/>
  </si>
  <si>
    <t>2024年崇明区动物疫控中心防疫物资采购需求表</t>
    <phoneticPr fontId="5" type="noConversion"/>
  </si>
  <si>
    <t>生产厂家提供：营业执照副本复印件；兽药生产许可证复印件；经销商提供：营业执照副本复印件；兽药经营许可证复印件；</t>
    <phoneticPr fontId="5" type="noConversion"/>
  </si>
  <si>
    <t>40件/箱    材质： 非织造布</t>
    <phoneticPr fontId="5" type="noConversion"/>
  </si>
  <si>
    <t>20只/包     材质：非织造布及聚丙烯熔喷布</t>
    <phoneticPr fontId="5" type="noConversion"/>
  </si>
  <si>
    <t>200双/箱     材质：PVC</t>
    <phoneticPr fontId="5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</si>
</sst>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8">
    <font>
      <sz val="11"/>
      <color theme="1"/>
      <name val="宋体"/>
      <family val="2"/>
      <charset val="134"/>
      <scheme val="minor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仿宋_GB2312"/>
      <charset val="134"/>
    </font>
    <font>
      <sz val="9"/>
      <name val="宋体"/>
      <family val="2"/>
      <charset val="134"/>
      <scheme val="minor"/>
    </font>
    <font>
      <sz val="10"/>
      <color rgb="FFFF0000"/>
      <name val="宋体"/>
      <family val="3"/>
      <charset val="134"/>
    </font>
    <font>
      <sz val="10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3" fontId="1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3" fontId="7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6"/>
  <sheetViews>
    <sheetView tabSelected="1" workbookViewId="0">
      <selection activeCell="K3" sqref="K3:K6"/>
    </sheetView>
  </sheetViews>
  <sheetFormatPr defaultRowHeight="13.5"/>
  <cols>
    <col min="1" max="1" width="5" customWidth="1"/>
    <col min="2" max="2" width="7.375" customWidth="1"/>
    <col min="3" max="3" width="15" customWidth="1"/>
    <col min="4" max="4" width="6.875" customWidth="1"/>
    <col min="5" max="5" width="6.75" customWidth="1"/>
    <col min="6" max="6" width="5.875" customWidth="1"/>
    <col min="7" max="7" width="7.375" customWidth="1"/>
    <col min="8" max="8" width="11.625" customWidth="1"/>
    <col min="9" max="9" width="22.875" customWidth="1"/>
    <col min="10" max="10" width="9.125" customWidth="1"/>
    <col min="11" max="11" width="17.125" customWidth="1"/>
    <col min="12" max="12" width="13.75" customWidth="1"/>
  </cols>
  <sheetData>
    <row r="1" spans="1:12" ht="20.25">
      <c r="A1" s="8" t="s">
        <v>39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36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3" t="s">
        <v>7</v>
      </c>
      <c r="I2" s="2" t="s">
        <v>38</v>
      </c>
      <c r="J2" s="2" t="s">
        <v>8</v>
      </c>
      <c r="K2" s="2" t="s">
        <v>36</v>
      </c>
      <c r="L2" s="2" t="s">
        <v>9</v>
      </c>
    </row>
    <row r="3" spans="1:12" ht="36" customHeight="1">
      <c r="A3" s="9" t="s">
        <v>33</v>
      </c>
      <c r="B3" s="9" t="s">
        <v>37</v>
      </c>
      <c r="C3" s="6" t="s">
        <v>12</v>
      </c>
      <c r="D3" s="11" t="s">
        <v>13</v>
      </c>
      <c r="E3" s="2">
        <v>4400</v>
      </c>
      <c r="F3" s="6" t="s">
        <v>14</v>
      </c>
      <c r="G3" s="2">
        <v>46</v>
      </c>
      <c r="H3" s="3">
        <f t="shared" ref="H3:H10" si="0">E3*G3</f>
        <v>202400</v>
      </c>
      <c r="I3" s="7" t="s">
        <v>15</v>
      </c>
      <c r="J3" s="12"/>
      <c r="K3" s="10" t="s">
        <v>40</v>
      </c>
      <c r="L3" s="1" t="s">
        <v>16</v>
      </c>
    </row>
    <row r="4" spans="1:12" ht="36" customHeight="1">
      <c r="A4" s="9"/>
      <c r="B4" s="9"/>
      <c r="C4" s="6" t="s">
        <v>17</v>
      </c>
      <c r="D4" s="11"/>
      <c r="E4" s="2">
        <v>4400</v>
      </c>
      <c r="F4" s="6" t="s">
        <v>14</v>
      </c>
      <c r="G4" s="2">
        <v>48</v>
      </c>
      <c r="H4" s="3">
        <f t="shared" si="0"/>
        <v>211200</v>
      </c>
      <c r="I4" s="7" t="s">
        <v>18</v>
      </c>
      <c r="J4" s="12"/>
      <c r="K4" s="10"/>
      <c r="L4" s="1" t="s">
        <v>16</v>
      </c>
    </row>
    <row r="5" spans="1:12" ht="36" customHeight="1">
      <c r="A5" s="9"/>
      <c r="B5" s="9"/>
      <c r="C5" s="6" t="s">
        <v>19</v>
      </c>
      <c r="D5" s="11"/>
      <c r="E5" s="2">
        <v>4800</v>
      </c>
      <c r="F5" s="6" t="s">
        <v>14</v>
      </c>
      <c r="G5" s="2">
        <v>32</v>
      </c>
      <c r="H5" s="3">
        <f t="shared" si="0"/>
        <v>153600</v>
      </c>
      <c r="I5" s="7" t="s">
        <v>20</v>
      </c>
      <c r="J5" s="12"/>
      <c r="K5" s="10"/>
      <c r="L5" s="1" t="s">
        <v>16</v>
      </c>
    </row>
    <row r="6" spans="1:12" ht="36" customHeight="1">
      <c r="A6" s="9"/>
      <c r="B6" s="9"/>
      <c r="C6" s="6" t="s">
        <v>21</v>
      </c>
      <c r="D6" s="11"/>
      <c r="E6" s="2">
        <v>3000</v>
      </c>
      <c r="F6" s="6" t="s">
        <v>14</v>
      </c>
      <c r="G6" s="2">
        <v>30</v>
      </c>
      <c r="H6" s="3">
        <f t="shared" si="0"/>
        <v>90000</v>
      </c>
      <c r="I6" s="7" t="s">
        <v>22</v>
      </c>
      <c r="J6" s="12"/>
      <c r="K6" s="10"/>
      <c r="L6" s="1" t="s">
        <v>23</v>
      </c>
    </row>
    <row r="7" spans="1:12" ht="36" customHeight="1">
      <c r="A7" s="9"/>
      <c r="B7" s="9" t="s">
        <v>34</v>
      </c>
      <c r="C7" s="6" t="s">
        <v>24</v>
      </c>
      <c r="D7" s="11" t="s">
        <v>25</v>
      </c>
      <c r="E7" s="2">
        <v>26000</v>
      </c>
      <c r="F7" s="6" t="s">
        <v>26</v>
      </c>
      <c r="G7" s="2">
        <v>0.8</v>
      </c>
      <c r="H7" s="3">
        <f t="shared" si="0"/>
        <v>20800</v>
      </c>
      <c r="I7" s="7" t="s">
        <v>27</v>
      </c>
      <c r="J7" s="1"/>
      <c r="K7" s="10" t="s">
        <v>28</v>
      </c>
      <c r="L7" s="1" t="s">
        <v>16</v>
      </c>
    </row>
    <row r="8" spans="1:12" ht="36" customHeight="1">
      <c r="A8" s="9"/>
      <c r="B8" s="9"/>
      <c r="C8" s="6" t="s">
        <v>29</v>
      </c>
      <c r="D8" s="11"/>
      <c r="E8" s="2">
        <v>4000</v>
      </c>
      <c r="F8" s="6" t="s">
        <v>30</v>
      </c>
      <c r="G8" s="2">
        <v>6</v>
      </c>
      <c r="H8" s="3">
        <f t="shared" si="0"/>
        <v>24000</v>
      </c>
      <c r="I8" s="7" t="s">
        <v>43</v>
      </c>
      <c r="J8" s="1"/>
      <c r="K8" s="10"/>
      <c r="L8" s="1" t="s">
        <v>16</v>
      </c>
    </row>
    <row r="9" spans="1:12" ht="36" customHeight="1">
      <c r="A9" s="9"/>
      <c r="B9" s="9"/>
      <c r="C9" s="6" t="s">
        <v>31</v>
      </c>
      <c r="D9" s="11"/>
      <c r="E9" s="2">
        <v>25000</v>
      </c>
      <c r="F9" s="6" t="s">
        <v>11</v>
      </c>
      <c r="G9" s="2">
        <v>0.4</v>
      </c>
      <c r="H9" s="3">
        <f t="shared" si="0"/>
        <v>10000</v>
      </c>
      <c r="I9" s="7" t="s">
        <v>42</v>
      </c>
      <c r="J9" s="1"/>
      <c r="K9" s="10"/>
      <c r="L9" s="1" t="s">
        <v>16</v>
      </c>
    </row>
    <row r="10" spans="1:12" ht="36" customHeight="1">
      <c r="A10" s="9"/>
      <c r="B10" s="9"/>
      <c r="C10" s="6" t="s">
        <v>32</v>
      </c>
      <c r="D10" s="11"/>
      <c r="E10" s="2">
        <v>1350</v>
      </c>
      <c r="F10" s="6" t="s">
        <v>10</v>
      </c>
      <c r="G10" s="2">
        <v>26</v>
      </c>
      <c r="H10" s="3">
        <f t="shared" si="0"/>
        <v>35100</v>
      </c>
      <c r="I10" s="7" t="s">
        <v>41</v>
      </c>
      <c r="J10" s="1"/>
      <c r="K10" s="10"/>
      <c r="L10" s="1" t="s">
        <v>16</v>
      </c>
    </row>
    <row r="11" spans="1:12" ht="49.5" customHeight="1">
      <c r="A11" s="9"/>
      <c r="B11" s="4" t="s">
        <v>35</v>
      </c>
      <c r="C11" s="4"/>
      <c r="D11" s="4"/>
      <c r="E11" s="4"/>
      <c r="F11" s="4"/>
      <c r="G11" s="4"/>
      <c r="H11" s="5">
        <f>SUM(H3:H10)</f>
        <v>747100</v>
      </c>
      <c r="I11" s="4"/>
      <c r="J11" s="4"/>
      <c r="K11" s="4"/>
      <c r="L11" s="4"/>
    </row>
    <row r="12" spans="1:12" ht="46.5" customHeight="1"/>
    <row r="13" spans="1:12" ht="27.75" customHeight="1"/>
    <row r="14" spans="1:12" ht="25.5" customHeight="1"/>
    <row r="15" spans="1:12" ht="25.5" customHeight="1"/>
    <row r="16" spans="1:12" ht="25.5" customHeight="1"/>
  </sheetData>
  <mergeCells count="9">
    <mergeCell ref="A1:L1"/>
    <mergeCell ref="B3:B6"/>
    <mergeCell ref="B7:B10"/>
    <mergeCell ref="K3:K6"/>
    <mergeCell ref="K7:K10"/>
    <mergeCell ref="D3:D6"/>
    <mergeCell ref="D7:D10"/>
    <mergeCell ref="J3:J6"/>
    <mergeCell ref="A3:A11"/>
  </mergeCells>
  <phoneticPr fontId="5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Organization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cp:lastPrinted>2024-08-01T06:03:14Z</cp:lastPrinted>
  <dcterms:created xsi:type="dcterms:W3CDTF">2024-07-24T00:56:31Z</dcterms:created>
  <dcterms:modified xsi:type="dcterms:W3CDTF">2024-08-01T06:03:57Z</dcterms:modified>
</cp:coreProperties>
</file>