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750" yWindow="585" windowWidth="19095" windowHeight="6975"/>
  </bookViews>
  <sheets>
    <sheet name="封面" sheetId="1" r:id="rId1"/>
    <sheet name="一般公共预算收入执行情况表" sheetId="2" r:id="rId2"/>
    <sheet name="一般公共预算支出执行情况表" sheetId="3" r:id="rId3"/>
    <sheet name="一般公共预算支出执行情况表(功能分类)" sheetId="4" r:id="rId4"/>
    <sheet name="一般公共预算基本支出执行情况表（政府经济）" sheetId="5" r:id="rId5"/>
    <sheet name="政府性基金收入预算执行情况表" sheetId="6" r:id="rId6"/>
    <sheet name="政府性基金支出预算执行情况表" sheetId="7" r:id="rId7"/>
    <sheet name="国有资本经营收入预算执行情况表" sheetId="8" r:id="rId8"/>
    <sheet name="国有资本经营支出预算执行情况表" sheetId="9" r:id="rId9"/>
    <sheet name="社会保险基金预算收入执行情况表" sheetId="10" r:id="rId10"/>
    <sheet name="社会保险基金预算支出执行情况表" sheetId="11" r:id="rId11"/>
    <sheet name="对村级财政转移支付预算执行情况表" sheetId="12" r:id="rId12"/>
    <sheet name="三公经费执行情况表" sheetId="13" r:id="rId13"/>
    <sheet name="政府收支执行情况的说明" sheetId="14" r:id="rId14"/>
    <sheet name="一般公共预算收入预算表" sheetId="15" r:id="rId15"/>
    <sheet name="一般公共预算支出预算表" sheetId="16" r:id="rId16"/>
    <sheet name="一般公共预算支出预算表(功能分类)" sheetId="17" r:id="rId17"/>
    <sheet name="一般公共预算基本支出预算表（政府经济）" sheetId="18" r:id="rId18"/>
    <sheet name="政府性基金收入预算表" sheetId="19" r:id="rId19"/>
    <sheet name="政府性基金支出预算表" sheetId="20" r:id="rId20"/>
    <sheet name="国有资本经营收入预算表" sheetId="21" r:id="rId21"/>
    <sheet name="国有资本经营支出预算表" sheetId="22" r:id="rId22"/>
    <sheet name="社会保险基金收入预算表" sheetId="23" r:id="rId23"/>
    <sheet name="社会保险基金支出预算表" sheetId="24" r:id="rId24"/>
    <sheet name="对村级财政转移支付预算表" sheetId="25" r:id="rId25"/>
    <sheet name="三公预算情况表" sheetId="26" r:id="rId26"/>
    <sheet name="政府收支预算相关情况说明" sheetId="27" r:id="rId27"/>
  </sheets>
  <calcPr calcId="144525"/>
</workbook>
</file>

<file path=xl/calcChain.xml><?xml version="1.0" encoding="utf-8"?>
<calcChain xmlns="http://schemas.openxmlformats.org/spreadsheetml/2006/main">
  <c r="E5" i="25" l="1"/>
  <c r="E6" i="25"/>
  <c r="E7" i="25"/>
  <c r="E8" i="25"/>
  <c r="E9" i="25"/>
  <c r="E10" i="25"/>
  <c r="E11" i="25"/>
  <c r="E12" i="25"/>
  <c r="E13" i="25"/>
  <c r="E14" i="25"/>
  <c r="E15" i="25"/>
  <c r="E16" i="25"/>
  <c r="E4" i="25"/>
  <c r="D5" i="15"/>
  <c r="D7" i="15"/>
  <c r="D4" i="15"/>
  <c r="F5" i="12"/>
  <c r="F6" i="12"/>
  <c r="F7" i="12"/>
  <c r="F8" i="12"/>
  <c r="F9" i="12"/>
  <c r="F10" i="12"/>
  <c r="F11" i="12"/>
  <c r="F12" i="12"/>
  <c r="F13" i="12"/>
  <c r="F14" i="12"/>
  <c r="F15" i="12"/>
  <c r="F16" i="12"/>
  <c r="F4" i="12"/>
</calcChain>
</file>

<file path=xl/sharedStrings.xml><?xml version="1.0" encoding="utf-8"?>
<sst xmlns="http://schemas.openxmlformats.org/spreadsheetml/2006/main" count="919" uniqueCount="465">
  <si>
    <t>目    录</t>
  </si>
  <si>
    <t>2020年一般公共预算收入执行情况表</t>
  </si>
  <si>
    <t>2020年一般公共预算支出执行情况表</t>
  </si>
  <si>
    <t>2020年一般公共预算支出执行情况表(功能分类)</t>
  </si>
  <si>
    <t>2020年一般公共预算基本支出执行情况表(经济分类)</t>
  </si>
  <si>
    <t>2020年政府性基金收入预算执行情况表</t>
  </si>
  <si>
    <t>2020年政府性基金支出预算执行情况表</t>
  </si>
  <si>
    <t>2020年国有资本经营收入预算执行情况表</t>
  </si>
  <si>
    <t>2020年国有资本经营支出预算执行情况表</t>
  </si>
  <si>
    <t>2020年社会保险基金预算收入执行情况表</t>
  </si>
  <si>
    <t>2020年社会保险基金预算支出执行情况表</t>
  </si>
  <si>
    <t>2020年乡镇对村级财政转移支付预算执行情况表</t>
  </si>
  <si>
    <t>2020年“三公”经费执行情况表</t>
  </si>
  <si>
    <t>2020年政府收支执行相关情况的说明</t>
  </si>
  <si>
    <t>2021年一般公共预算收入预算表</t>
  </si>
  <si>
    <t>2021年一般公共预算支出预算表</t>
  </si>
  <si>
    <t>2021年一般公共预算支出预算表（功能分类）</t>
  </si>
  <si>
    <t>2021年一般公共预算基本支出预算表(经济分类)</t>
  </si>
  <si>
    <t>2021年政府性基金收入预算表</t>
  </si>
  <si>
    <t>2021年政府性基金支出预算表</t>
  </si>
  <si>
    <t>2021年国有资本经营收入预算表</t>
  </si>
  <si>
    <t>2021年国有资本经营支出预算表</t>
  </si>
  <si>
    <t>2021年社会保险基金收入预算表</t>
  </si>
  <si>
    <t>2021年社会保险基金支出预算表</t>
  </si>
  <si>
    <t>2021年乡镇对村级财政转移支付预算表</t>
  </si>
  <si>
    <t>2021年“三公”经费预算表</t>
  </si>
  <si>
    <t>2021年政府收支预算相关情况的说明</t>
  </si>
  <si>
    <t>单位:万元</t>
  </si>
  <si>
    <t>收入项目</t>
  </si>
  <si>
    <t>2020年年初预算数</t>
  </si>
  <si>
    <t>2020年经人大批准的调整后预算数</t>
  </si>
  <si>
    <t>2020年执行数</t>
  </si>
  <si>
    <t>执行数占调整后预算数%</t>
  </si>
  <si>
    <t xml:space="preserve">1、体制性收入 </t>
  </si>
  <si>
    <t>2、转移支付收入</t>
  </si>
  <si>
    <t>一般公共预算收入总计</t>
  </si>
  <si>
    <t>注：收入项目1为乡镇本级收入</t>
  </si>
  <si>
    <t>单位：万元</t>
  </si>
  <si>
    <t>项    目</t>
  </si>
  <si>
    <t>年初预算数</t>
  </si>
  <si>
    <t>经人大批准的调整后预算数</t>
  </si>
  <si>
    <t>执行数</t>
  </si>
  <si>
    <t>201一般公共服务支出</t>
  </si>
  <si>
    <t>205教育支出</t>
  </si>
  <si>
    <t>206科学技术支出</t>
  </si>
  <si>
    <t>207文化旅游体育与传媒支出</t>
  </si>
  <si>
    <t>208社会保障和就业支出</t>
  </si>
  <si>
    <t>210卫生健康支出</t>
  </si>
  <si>
    <t>211节能环保支出</t>
  </si>
  <si>
    <t>212城乡社区支出</t>
  </si>
  <si>
    <t>213农林水支出</t>
  </si>
  <si>
    <t>214交通运输支出</t>
  </si>
  <si>
    <t>221住房保障支出</t>
  </si>
  <si>
    <t>224灾害防治及应急管理支出</t>
  </si>
  <si>
    <t>一般公共预算支出合计</t>
  </si>
  <si>
    <t>预算科目</t>
  </si>
  <si>
    <t>201</t>
  </si>
  <si>
    <t>一般公共服务支出</t>
  </si>
  <si>
    <t>20101</t>
  </si>
  <si>
    <t>人大事务</t>
  </si>
  <si>
    <t>2010199</t>
  </si>
  <si>
    <t>其他人大事务支出</t>
  </si>
  <si>
    <t>20103</t>
  </si>
  <si>
    <t>政府办公厅（室）及相关机构事务</t>
  </si>
  <si>
    <t>2010301</t>
  </si>
  <si>
    <t>行政运行</t>
  </si>
  <si>
    <t>2010399</t>
  </si>
  <si>
    <t>其他政府办公厅（室）及相关机构事务支出</t>
  </si>
  <si>
    <t>20106</t>
  </si>
  <si>
    <t>财政事务</t>
  </si>
  <si>
    <t>2010699</t>
  </si>
  <si>
    <t>其他财政事务支出</t>
  </si>
  <si>
    <t>20111</t>
  </si>
  <si>
    <t>纪检监察事务</t>
  </si>
  <si>
    <t>2011199</t>
  </si>
  <si>
    <t>其他纪检监察事务支出</t>
  </si>
  <si>
    <t>20129</t>
  </si>
  <si>
    <t>群众团体事务</t>
  </si>
  <si>
    <t>2012999</t>
  </si>
  <si>
    <t>其他群众团体事务支出</t>
  </si>
  <si>
    <t>20132</t>
  </si>
  <si>
    <t>组织事务</t>
  </si>
  <si>
    <t>2013299</t>
  </si>
  <si>
    <t>其他组织事务支出</t>
  </si>
  <si>
    <t>20133</t>
  </si>
  <si>
    <t>宣传事务</t>
  </si>
  <si>
    <t>2013399</t>
  </si>
  <si>
    <t>其他宣传事务支出</t>
  </si>
  <si>
    <t>20134</t>
  </si>
  <si>
    <t>统战事务</t>
  </si>
  <si>
    <t>2013499</t>
  </si>
  <si>
    <t>其他统战事务支出</t>
  </si>
  <si>
    <t>20136</t>
  </si>
  <si>
    <t>其他共产党事务支出</t>
  </si>
  <si>
    <t>2013650</t>
  </si>
  <si>
    <t>事业运行</t>
  </si>
  <si>
    <t>2013699</t>
  </si>
  <si>
    <t>20138</t>
  </si>
  <si>
    <t>市场监督管理事务</t>
  </si>
  <si>
    <t>2013899</t>
  </si>
  <si>
    <t>其他市场监督管理事务</t>
  </si>
  <si>
    <t>20199</t>
  </si>
  <si>
    <t>其他一般公共服务支出</t>
  </si>
  <si>
    <t>2019999</t>
  </si>
  <si>
    <t>205</t>
  </si>
  <si>
    <t>教育支出</t>
  </si>
  <si>
    <t>20501</t>
  </si>
  <si>
    <t>教育管理事务</t>
  </si>
  <si>
    <t>2050199</t>
  </si>
  <si>
    <t>其他教育管理事务支出</t>
  </si>
  <si>
    <t>206</t>
  </si>
  <si>
    <t>科学技术支出</t>
  </si>
  <si>
    <t>20699</t>
  </si>
  <si>
    <t>其他科学技术支出</t>
  </si>
  <si>
    <t>2069999</t>
  </si>
  <si>
    <t>207</t>
  </si>
  <si>
    <t>文化旅游体育与传媒支出</t>
  </si>
  <si>
    <t>20799</t>
  </si>
  <si>
    <t>其他文化旅游体育与传媒支出</t>
  </si>
  <si>
    <t>2079999</t>
  </si>
  <si>
    <t>208</t>
  </si>
  <si>
    <t>社会保障和就业支出</t>
  </si>
  <si>
    <t>20802</t>
  </si>
  <si>
    <t>民政管理事务</t>
  </si>
  <si>
    <t>2080299</t>
  </si>
  <si>
    <t>其他民政管理事务支出</t>
  </si>
  <si>
    <t>20805</t>
  </si>
  <si>
    <t>行政事业单位养老支出</t>
  </si>
  <si>
    <t>2080501</t>
  </si>
  <si>
    <t>行政单位离退休</t>
  </si>
  <si>
    <t>2080502</t>
  </si>
  <si>
    <t>事业单位离退休</t>
  </si>
  <si>
    <t>2080505</t>
  </si>
  <si>
    <t>机关事业单位基本养老保险缴费支出</t>
  </si>
  <si>
    <t>2080506</t>
  </si>
  <si>
    <t>机关事业单位职业年金缴费支出</t>
  </si>
  <si>
    <t>20807</t>
  </si>
  <si>
    <t>就业补助</t>
  </si>
  <si>
    <t>2080799</t>
  </si>
  <si>
    <t>其他就业补助支出</t>
  </si>
  <si>
    <t>20808</t>
  </si>
  <si>
    <t>抚恤</t>
  </si>
  <si>
    <t>2080803</t>
  </si>
  <si>
    <t>在乡复员、退伍军人生活补助</t>
  </si>
  <si>
    <t>2080805</t>
  </si>
  <si>
    <t>义务兵优待</t>
  </si>
  <si>
    <t>2080899</t>
  </si>
  <si>
    <t>其他优抚支出</t>
  </si>
  <si>
    <t>20809</t>
  </si>
  <si>
    <t>退役安置</t>
  </si>
  <si>
    <t>2080901</t>
  </si>
  <si>
    <t>退役士兵安置</t>
  </si>
  <si>
    <t>20810</t>
  </si>
  <si>
    <t>社会福利</t>
  </si>
  <si>
    <t>2081005</t>
  </si>
  <si>
    <t>社会福利事业单位</t>
  </si>
  <si>
    <t>2081099</t>
  </si>
  <si>
    <t>其他社会福利支出</t>
  </si>
  <si>
    <t>20811</t>
  </si>
  <si>
    <t>残疾人事业</t>
  </si>
  <si>
    <t>2081199</t>
  </si>
  <si>
    <t>其他残疾人事业支出</t>
  </si>
  <si>
    <t>20816</t>
  </si>
  <si>
    <t>红十字事业</t>
  </si>
  <si>
    <t>2081699</t>
  </si>
  <si>
    <t>其他红十字事业支出</t>
  </si>
  <si>
    <t>20819</t>
  </si>
  <si>
    <t>最低生活保障</t>
  </si>
  <si>
    <t>2081902</t>
  </si>
  <si>
    <t>农村最低生活保障金支出</t>
  </si>
  <si>
    <t>20820</t>
  </si>
  <si>
    <t>临时救助</t>
  </si>
  <si>
    <t>2082001</t>
  </si>
  <si>
    <t>临时救助支出</t>
  </si>
  <si>
    <t>20821</t>
  </si>
  <si>
    <t>特困人员救助供养</t>
  </si>
  <si>
    <t>2082102</t>
  </si>
  <si>
    <t>农村特困人员救助供养支出</t>
  </si>
  <si>
    <t>20899</t>
  </si>
  <si>
    <t>其他社会保障和就业支出</t>
  </si>
  <si>
    <t>2089901</t>
  </si>
  <si>
    <t>210</t>
  </si>
  <si>
    <t>卫生健康支出</t>
  </si>
  <si>
    <t>21003</t>
  </si>
  <si>
    <t>基层医疗卫生机构</t>
  </si>
  <si>
    <t>2100399</t>
  </si>
  <si>
    <t>其他基层医疗卫生机构支出</t>
  </si>
  <si>
    <t>21004</t>
  </si>
  <si>
    <t>公共卫生</t>
  </si>
  <si>
    <t>2100499</t>
  </si>
  <si>
    <t>其他公共卫生支出</t>
  </si>
  <si>
    <t>21007</t>
  </si>
  <si>
    <t>计划生育事务</t>
  </si>
  <si>
    <t>2100717</t>
  </si>
  <si>
    <t>计划生育服务</t>
  </si>
  <si>
    <t>21011</t>
  </si>
  <si>
    <t>行政事业单位医疗</t>
  </si>
  <si>
    <t>2101101</t>
  </si>
  <si>
    <t>行政单位医疗</t>
  </si>
  <si>
    <t>2101102</t>
  </si>
  <si>
    <t>事业单位医疗</t>
  </si>
  <si>
    <t>211</t>
  </si>
  <si>
    <t>节能环保支出</t>
  </si>
  <si>
    <t>21101</t>
  </si>
  <si>
    <t>环境保护管理事务</t>
  </si>
  <si>
    <t>2110199</t>
  </si>
  <si>
    <t>其他环境保护管理事务支出</t>
  </si>
  <si>
    <t>212</t>
  </si>
  <si>
    <t>城乡社区支出</t>
  </si>
  <si>
    <t>21201</t>
  </si>
  <si>
    <t>城乡社区管理事务</t>
  </si>
  <si>
    <t>2120101</t>
  </si>
  <si>
    <t>2120104</t>
  </si>
  <si>
    <t>城管执法</t>
  </si>
  <si>
    <t>2120199</t>
  </si>
  <si>
    <t>其他城乡社区管理事务支出</t>
  </si>
  <si>
    <t>21202</t>
  </si>
  <si>
    <t>城乡社区规划与管理</t>
  </si>
  <si>
    <t>2120201</t>
  </si>
  <si>
    <t>21203</t>
  </si>
  <si>
    <t>城乡社区公共设施</t>
  </si>
  <si>
    <t>2120399</t>
  </si>
  <si>
    <t>其他城乡社区公共设施支出</t>
  </si>
  <si>
    <t>21205</t>
  </si>
  <si>
    <t>城乡社区环境卫生</t>
  </si>
  <si>
    <t>2120501</t>
  </si>
  <si>
    <t>213</t>
  </si>
  <si>
    <t>农林水支出</t>
  </si>
  <si>
    <t>21301</t>
  </si>
  <si>
    <t>农业农村</t>
  </si>
  <si>
    <t>2130104</t>
  </si>
  <si>
    <t>2130108</t>
  </si>
  <si>
    <t>病虫害控制</t>
  </si>
  <si>
    <t>2130109</t>
  </si>
  <si>
    <t>农产品质量安全</t>
  </si>
  <si>
    <t>2130199</t>
  </si>
  <si>
    <t>其他农业农村支出</t>
  </si>
  <si>
    <t>21302</t>
  </si>
  <si>
    <t>林业和草原</t>
  </si>
  <si>
    <t>2130299</t>
  </si>
  <si>
    <t>其他林业和草原支出</t>
  </si>
  <si>
    <t>21303</t>
  </si>
  <si>
    <t>水利</t>
  </si>
  <si>
    <t>2130304</t>
  </si>
  <si>
    <t>水利行业业务管理</t>
  </si>
  <si>
    <t>2130314</t>
  </si>
  <si>
    <t>防汛</t>
  </si>
  <si>
    <t>2130316</t>
  </si>
  <si>
    <t>农村水利</t>
  </si>
  <si>
    <t>21307</t>
  </si>
  <si>
    <t>农村综合改革</t>
  </si>
  <si>
    <t>2130705</t>
  </si>
  <si>
    <t>对村民委员会和村党支部的补助</t>
  </si>
  <si>
    <t>214</t>
  </si>
  <si>
    <t>交通运输支出</t>
  </si>
  <si>
    <t>21401</t>
  </si>
  <si>
    <t>公路水路运输</t>
  </si>
  <si>
    <t>2140199</t>
  </si>
  <si>
    <t>其他公路水路运输支出</t>
  </si>
  <si>
    <t>221</t>
  </si>
  <si>
    <t>住房保障支出</t>
  </si>
  <si>
    <t>22102</t>
  </si>
  <si>
    <t>住房改革支出</t>
  </si>
  <si>
    <t>2210201</t>
  </si>
  <si>
    <t>住房公积金</t>
  </si>
  <si>
    <t>2210203</t>
  </si>
  <si>
    <t>购房补贴</t>
  </si>
  <si>
    <t>224</t>
  </si>
  <si>
    <t>灾害防治及应急管理支出</t>
  </si>
  <si>
    <t>22401</t>
  </si>
  <si>
    <t>应急管理事务</t>
  </si>
  <si>
    <t>2240106</t>
  </si>
  <si>
    <t>安全监管</t>
  </si>
  <si>
    <t>合计</t>
  </si>
  <si>
    <t>2020年一般公共预算基本支出执行情况表（经济分类）</t>
  </si>
  <si>
    <t>机关工资福利支出</t>
  </si>
  <si>
    <t>工资奖金津补贴</t>
  </si>
  <si>
    <t>社会保障缴费</t>
  </si>
  <si>
    <t>其他工资福利支出</t>
  </si>
  <si>
    <t>机关商品和服务支出</t>
  </si>
  <si>
    <t>办公经费</t>
  </si>
  <si>
    <t>公务接待费</t>
  </si>
  <si>
    <t>其他商品和服务支出</t>
  </si>
  <si>
    <t>对事业单位经常性补助</t>
  </si>
  <si>
    <t>工资福利支出</t>
  </si>
  <si>
    <t>商品和服务支出</t>
  </si>
  <si>
    <t>对事业单位资本性补助</t>
  </si>
  <si>
    <t>资本性支出（一）</t>
  </si>
  <si>
    <t>对个人和家庭的补助</t>
  </si>
  <si>
    <t>社会福利和救助</t>
  </si>
  <si>
    <t>基本支出合计</t>
  </si>
  <si>
    <t>项  目</t>
  </si>
  <si>
    <t xml:space="preserve">  1.基金转移收入</t>
  </si>
  <si>
    <t xml:space="preserve">  2.基金补助收入</t>
  </si>
  <si>
    <t>收入合计</t>
  </si>
  <si>
    <t>注1：本表即乡镇本级收入表</t>
  </si>
  <si>
    <t>注2：乡镇无政府性基金收入，本表无数据</t>
  </si>
  <si>
    <t>支出合计</t>
  </si>
  <si>
    <t>注：乡镇无政府性基金支出，本表无数据</t>
  </si>
  <si>
    <t>上海市崇明区港西镇人民政府</t>
  </si>
  <si>
    <t>项       目</t>
  </si>
  <si>
    <t>执行数占调整后预算数的%</t>
  </si>
  <si>
    <t>非税收入</t>
  </si>
  <si>
    <t xml:space="preserve">    国有资本经营收入</t>
  </si>
  <si>
    <t xml:space="preserve">         利润收入</t>
  </si>
  <si>
    <t>上年结余</t>
  </si>
  <si>
    <t>收入总计</t>
  </si>
  <si>
    <t>注2：乡镇无国有资本经营收入，本表无数据</t>
  </si>
  <si>
    <t>国有资本经营预算支出</t>
  </si>
  <si>
    <t xml:space="preserve">    国有企业资本金注入</t>
  </si>
  <si>
    <t xml:space="preserve">      国有经济结构调整支出</t>
  </si>
  <si>
    <t>调出资金</t>
  </si>
  <si>
    <t>支出总计</t>
  </si>
  <si>
    <t>注：乡镇无国有资本经营支出，本表无数据。</t>
  </si>
  <si>
    <t>项 目</t>
  </si>
  <si>
    <t>社会保险基金收入</t>
  </si>
  <si>
    <t>其中：企业职工基本养老保险基金收入</t>
  </si>
  <si>
    <t xml:space="preserve">     失业保险基金收入</t>
  </si>
  <si>
    <t>注：区级、乡镇不编制社会保险基金收支预算，故本表无数据</t>
  </si>
  <si>
    <t>社会保险基金支出</t>
  </si>
  <si>
    <t>其中：企业职工基本养老保险基金支出</t>
  </si>
  <si>
    <t xml:space="preserve">     失业保险基金支出</t>
  </si>
  <si>
    <t>2020年对村级财政转移支付预算执行情况表</t>
  </si>
  <si>
    <t>序号</t>
  </si>
  <si>
    <t>村的名称</t>
  </si>
  <si>
    <t>合  计</t>
  </si>
  <si>
    <t>项目</t>
  </si>
  <si>
    <t>执行数占年初预算数的%</t>
  </si>
  <si>
    <t>因公出国（境）费</t>
  </si>
  <si>
    <t>公务用车购置及运行费</t>
  </si>
  <si>
    <t>其中：公务用车购置费</t>
  </si>
  <si>
    <t xml:space="preserve">           公务用车运行费</t>
  </si>
  <si>
    <t>2020年政府收支执行情况的说明</t>
  </si>
  <si>
    <t>一、一般公共预算收支执行总体情况</t>
  </si>
  <si>
    <t>二、一般公共预算收入执行具体情况</t>
  </si>
  <si>
    <t>三、一般公共预算支出执行具体情况</t>
  </si>
  <si>
    <t>四、“三公”经费支出执行情况说明</t>
  </si>
  <si>
    <t>五、预算绩效管理工作开展情况</t>
  </si>
  <si>
    <t>2021年预算数</t>
  </si>
  <si>
    <t>预算数占上年执行数%</t>
  </si>
  <si>
    <t xml:space="preserve">注：收入项目1为乡镇本级收入				</t>
  </si>
  <si>
    <t>2021年一般公共预算支出预算表(功能分类)</t>
  </si>
  <si>
    <t>2010108</t>
  </si>
  <si>
    <t>代表工作</t>
  </si>
  <si>
    <t>20703</t>
  </si>
  <si>
    <t>体育</t>
  </si>
  <si>
    <t>2070308</t>
  </si>
  <si>
    <t>群众体育</t>
  </si>
  <si>
    <t>20801</t>
  </si>
  <si>
    <t>人力资源和社会保障管理事务</t>
  </si>
  <si>
    <t>2080102</t>
  </si>
  <si>
    <t>一般行政管理事务</t>
  </si>
  <si>
    <t>2080208</t>
  </si>
  <si>
    <t>基层政权建设和社区治理</t>
  </si>
  <si>
    <t>2080704</t>
  </si>
  <si>
    <t>社会保险补贴</t>
  </si>
  <si>
    <t>2080802</t>
  </si>
  <si>
    <t>伤残抚恤</t>
  </si>
  <si>
    <t>2080806</t>
  </si>
  <si>
    <t>农村籍退役士兵老年生活补助</t>
  </si>
  <si>
    <t>2080902</t>
  </si>
  <si>
    <t>军队移交政府的离退休人员安置</t>
  </si>
  <si>
    <t>2081006</t>
  </si>
  <si>
    <t>养老服务</t>
  </si>
  <si>
    <t>2081107</t>
  </si>
  <si>
    <t>残疾人生活和护理补贴</t>
  </si>
  <si>
    <t>2081602</t>
  </si>
  <si>
    <t>20822</t>
  </si>
  <si>
    <t>大中型水库移民后期扶持基金支出</t>
  </si>
  <si>
    <t>2082202</t>
  </si>
  <si>
    <t>基础设施建设和经济发展</t>
  </si>
  <si>
    <t>20825</t>
  </si>
  <si>
    <t>其他生活救助</t>
  </si>
  <si>
    <t>2082501</t>
  </si>
  <si>
    <t>其他城市生活救助</t>
  </si>
  <si>
    <t>2082502</t>
  </si>
  <si>
    <t>其他农村生活救助</t>
  </si>
  <si>
    <t>2089999</t>
  </si>
  <si>
    <t>21013</t>
  </si>
  <si>
    <t>医疗救助</t>
  </si>
  <si>
    <t>2101301</t>
  </si>
  <si>
    <t>城乡医疗救助</t>
  </si>
  <si>
    <t>21014</t>
  </si>
  <si>
    <t>优抚对象医疗</t>
  </si>
  <si>
    <t>2101401</t>
  </si>
  <si>
    <t>优抚对象医疗补助</t>
  </si>
  <si>
    <t>21016</t>
  </si>
  <si>
    <t>老龄卫生健康事务</t>
  </si>
  <si>
    <t>2101601</t>
  </si>
  <si>
    <t>21104</t>
  </si>
  <si>
    <t>自然生态保护</t>
  </si>
  <si>
    <t>2110402</t>
  </si>
  <si>
    <t>农村环境保护</t>
  </si>
  <si>
    <t>21111</t>
  </si>
  <si>
    <t>污染减排</t>
  </si>
  <si>
    <t>2111103</t>
  </si>
  <si>
    <t>减排专项支出</t>
  </si>
  <si>
    <t>2130122</t>
  </si>
  <si>
    <t>农业生产发展</t>
  </si>
  <si>
    <t>2130207</t>
  </si>
  <si>
    <t>森林资源管理</t>
  </si>
  <si>
    <t>2130209</t>
  </si>
  <si>
    <t>森林生态效益补偿</t>
  </si>
  <si>
    <t>2130305</t>
  </si>
  <si>
    <t>水利工程建设</t>
  </si>
  <si>
    <t>2130399</t>
  </si>
  <si>
    <t>其他水利支出</t>
  </si>
  <si>
    <t>2130701</t>
  </si>
  <si>
    <t>对村级公益事业建设的补助</t>
  </si>
  <si>
    <t>229</t>
  </si>
  <si>
    <t>其他支出</t>
  </si>
  <si>
    <t>22999</t>
  </si>
  <si>
    <t>2299999</t>
  </si>
  <si>
    <t>2021年一般公共预算基本支出预算表（经济分类）</t>
  </si>
  <si>
    <t>会议费</t>
  </si>
  <si>
    <t>培训费</t>
  </si>
  <si>
    <t>专用材料购置费</t>
  </si>
  <si>
    <t>委托业务费</t>
  </si>
  <si>
    <t>因公出国(境)费用</t>
  </si>
  <si>
    <t>公务用车运行维护费</t>
  </si>
  <si>
    <t>维修（护）费</t>
  </si>
  <si>
    <t>机关资本性支出（一）</t>
  </si>
  <si>
    <t>设备购置</t>
  </si>
  <si>
    <t xml:space="preserve">注1：本表即乡镇本级收入表				</t>
  </si>
  <si>
    <t xml:space="preserve">        失业保险费收入</t>
  </si>
  <si>
    <t>2021年对村级财政转移支付预算表</t>
  </si>
  <si>
    <t xml:space="preserve">        公务用车运行费</t>
  </si>
  <si>
    <t>2021年政府收支预算相关情况说明</t>
  </si>
  <si>
    <t>一、一般公共预算收支预算总体情况</t>
  </si>
  <si>
    <t>二、一般公共预算收入预算具体情况</t>
  </si>
  <si>
    <t>三、一般公共预算支出预算具体情况</t>
  </si>
  <si>
    <t>四、“三公”经费预算情况说明</t>
  </si>
  <si>
    <t>双津村</t>
    <phoneticPr fontId="266" type="noConversion"/>
  </si>
  <si>
    <t>北双村</t>
    <phoneticPr fontId="266" type="noConversion"/>
  </si>
  <si>
    <t>盘西村</t>
    <phoneticPr fontId="266" type="noConversion"/>
  </si>
  <si>
    <t>协西村</t>
    <phoneticPr fontId="266" type="noConversion"/>
  </si>
  <si>
    <t>协兴村</t>
    <phoneticPr fontId="266" type="noConversion"/>
  </si>
  <si>
    <t>协北村</t>
    <phoneticPr fontId="266" type="noConversion"/>
  </si>
  <si>
    <t>新港村</t>
    <phoneticPr fontId="266" type="noConversion"/>
  </si>
  <si>
    <t>北闸村</t>
    <phoneticPr fontId="266" type="noConversion"/>
  </si>
  <si>
    <t>排衙村</t>
    <phoneticPr fontId="266" type="noConversion"/>
  </si>
  <si>
    <t>富民村</t>
    <phoneticPr fontId="266" type="noConversion"/>
  </si>
  <si>
    <t>团结村</t>
    <phoneticPr fontId="266" type="noConversion"/>
  </si>
  <si>
    <t>静南村</t>
    <phoneticPr fontId="266" type="noConversion"/>
  </si>
  <si>
    <r>
      <t>备注：2020年“三公”经费共增加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辆公务车，其中：新增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辆公务车，因报废更新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辆公务车，调配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辆公务车。</t>
    </r>
    <phoneticPr fontId="263" type="noConversion"/>
  </si>
  <si>
    <t xml:space="preserve">   本年收入执行数合计35000万元，其中：体制性收入33150万元，转移支付收入1850万元。</t>
    <phoneticPr fontId="263" type="noConversion"/>
  </si>
  <si>
    <r>
      <t xml:space="preserve">   本年支出执行数合计35000</t>
    </r>
    <r>
      <rPr>
        <sz val="12"/>
        <color indexed="8"/>
        <rFont val="仿宋"/>
        <family val="3"/>
        <charset val="134"/>
      </rPr>
      <t>万元。其中：一般公共服务支出</t>
    </r>
    <r>
      <rPr>
        <sz val="12"/>
        <color indexed="8"/>
        <rFont val="仿宋"/>
        <family val="3"/>
        <charset val="134"/>
      </rPr>
      <t>2370.24</t>
    </r>
    <r>
      <rPr>
        <sz val="12"/>
        <color indexed="8"/>
        <rFont val="仿宋"/>
        <family val="3"/>
        <charset val="134"/>
      </rPr>
      <t>万元,教育支出</t>
    </r>
    <r>
      <rPr>
        <sz val="12"/>
        <color indexed="8"/>
        <rFont val="仿宋"/>
        <family val="3"/>
        <charset val="134"/>
      </rPr>
      <t>17.73</t>
    </r>
    <r>
      <rPr>
        <sz val="12"/>
        <color indexed="8"/>
        <rFont val="仿宋"/>
        <family val="3"/>
        <charset val="134"/>
      </rPr>
      <t>万元,科学技术支出</t>
    </r>
    <r>
      <rPr>
        <sz val="12"/>
        <color indexed="8"/>
        <rFont val="仿宋"/>
        <family val="3"/>
        <charset val="134"/>
      </rPr>
      <t>1101.08</t>
    </r>
    <r>
      <rPr>
        <sz val="12"/>
        <color indexed="8"/>
        <rFont val="仿宋"/>
        <family val="3"/>
        <charset val="134"/>
      </rPr>
      <t>万元,文化旅游体育与传媒支出</t>
    </r>
    <r>
      <rPr>
        <sz val="12"/>
        <color indexed="8"/>
        <rFont val="仿宋"/>
        <family val="3"/>
        <charset val="134"/>
      </rPr>
      <t>294.44</t>
    </r>
    <r>
      <rPr>
        <sz val="12"/>
        <color indexed="8"/>
        <rFont val="仿宋"/>
        <family val="3"/>
        <charset val="134"/>
      </rPr>
      <t>万元,社会保障和就业支出</t>
    </r>
    <r>
      <rPr>
        <sz val="12"/>
        <color indexed="8"/>
        <rFont val="仿宋"/>
        <family val="3"/>
        <charset val="134"/>
      </rPr>
      <t>16828</t>
    </r>
    <r>
      <rPr>
        <sz val="12"/>
        <color indexed="8"/>
        <rFont val="仿宋"/>
        <family val="3"/>
        <charset val="134"/>
      </rPr>
      <t>万元,卫生健康支出</t>
    </r>
    <r>
      <rPr>
        <sz val="12"/>
        <color indexed="8"/>
        <rFont val="仿宋"/>
        <family val="3"/>
        <charset val="134"/>
      </rPr>
      <t>564.62</t>
    </r>
    <r>
      <rPr>
        <sz val="12"/>
        <color indexed="8"/>
        <rFont val="仿宋"/>
        <family val="3"/>
        <charset val="134"/>
      </rPr>
      <t>万元,节能环保支出</t>
    </r>
    <r>
      <rPr>
        <sz val="12"/>
        <color indexed="8"/>
        <rFont val="仿宋"/>
        <family val="3"/>
        <charset val="134"/>
      </rPr>
      <t>875.02</t>
    </r>
    <r>
      <rPr>
        <sz val="12"/>
        <color indexed="8"/>
        <rFont val="仿宋"/>
        <family val="3"/>
        <charset val="134"/>
      </rPr>
      <t>万元,城乡社区支出</t>
    </r>
    <r>
      <rPr>
        <sz val="12"/>
        <color indexed="8"/>
        <rFont val="仿宋"/>
        <family val="3"/>
        <charset val="134"/>
      </rPr>
      <t>3698.5</t>
    </r>
    <r>
      <rPr>
        <sz val="12"/>
        <color indexed="8"/>
        <rFont val="仿宋"/>
        <family val="3"/>
        <charset val="134"/>
      </rPr>
      <t>万元,农林水支出</t>
    </r>
    <r>
      <rPr>
        <sz val="12"/>
        <color indexed="8"/>
        <rFont val="仿宋"/>
        <family val="3"/>
        <charset val="134"/>
      </rPr>
      <t>3309.79</t>
    </r>
    <r>
      <rPr>
        <sz val="12"/>
        <color indexed="8"/>
        <rFont val="仿宋"/>
        <family val="3"/>
        <charset val="134"/>
      </rPr>
      <t>万元,交通运输支出</t>
    </r>
    <r>
      <rPr>
        <sz val="12"/>
        <color indexed="8"/>
        <rFont val="仿宋"/>
        <family val="3"/>
        <charset val="134"/>
      </rPr>
      <t>5400</t>
    </r>
    <r>
      <rPr>
        <sz val="12"/>
        <color indexed="8"/>
        <rFont val="仿宋"/>
        <family val="3"/>
        <charset val="134"/>
      </rPr>
      <t>万元，资源勘探工业信息等支出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万元,商业服务业等支出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万元,住房保障支出</t>
    </r>
    <r>
      <rPr>
        <sz val="12"/>
        <color indexed="8"/>
        <rFont val="仿宋"/>
        <family val="3"/>
        <charset val="134"/>
      </rPr>
      <t>484.7</t>
    </r>
    <r>
      <rPr>
        <sz val="12"/>
        <color indexed="8"/>
        <rFont val="仿宋"/>
        <family val="3"/>
        <charset val="134"/>
      </rPr>
      <t>万元，灾害防治及应急管理支出</t>
    </r>
    <r>
      <rPr>
        <sz val="12"/>
        <color indexed="8"/>
        <rFont val="仿宋"/>
        <family val="3"/>
        <charset val="134"/>
      </rPr>
      <t>55.87</t>
    </r>
    <r>
      <rPr>
        <sz val="12"/>
        <color indexed="8"/>
        <rFont val="仿宋"/>
        <family val="3"/>
        <charset val="134"/>
      </rPr>
      <t>万元，其他支出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万元。</t>
    </r>
    <phoneticPr fontId="263" type="noConversion"/>
  </si>
  <si>
    <t xml:space="preserve">    因公出国（境）费执行数0万元，主要安排机关及下属预算单位人员的国际合作交流、重大项目洽谈、境外培训研修等的国际旅费、国外城市间交通费、住宿费、伙食费、培训费、公杂费等支出。比2020年年初预算增加0万元。 </t>
    <phoneticPr fontId="263" type="noConversion"/>
  </si>
  <si>
    <t xml:space="preserve">    2020年港西镇申报专项资金项目绩效目标21个，涉及预算单位12个，金额25678.33万元，实现绩效目标100%申报的要求。实施本乡镇绩效跟踪项目10个，涉及预算单位3个，金额6444.38万元。其中1个项目列入乡镇财政绩效跟踪计划，由第三方机构实施绩效跟踪，金额451.63万元；完成本乡镇绩效评价项目10个，涉及预算单位1个，金额6234.81万元。其中2个项目列入乡镇财政绩效评价计划，由第三方机构实施绩效评价，金额1430.96865万元。</t>
    <phoneticPr fontId="263" type="noConversion"/>
  </si>
  <si>
    <r>
      <t>备注：2021年“三公”经费共增加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辆公务车，其中：新增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辆公务车，因报废更新</t>
    </r>
    <r>
      <rPr>
        <sz val="10"/>
        <color indexed="8"/>
        <rFont val="宋体"/>
        <family val="3"/>
        <charset val="134"/>
      </rPr>
      <t>0</t>
    </r>
    <r>
      <rPr>
        <sz val="10"/>
        <color indexed="8"/>
        <rFont val="宋体"/>
        <family val="3"/>
        <charset val="134"/>
      </rPr>
      <t>辆公务车。</t>
    </r>
    <phoneticPr fontId="263" type="noConversion"/>
  </si>
  <si>
    <t xml:space="preserve">    本年收入执行数总计35000万元、支出执行数总计35000万元。与2019年度相比，收入、支出执行数总计各增加3600万元。主要原因是：税收扶持增加。</t>
    <phoneticPr fontId="263" type="noConversion"/>
  </si>
  <si>
    <r>
      <t xml:space="preserve">    本年收入预算总计40523.36</t>
    </r>
    <r>
      <rPr>
        <sz val="12"/>
        <color indexed="8"/>
        <rFont val="仿宋"/>
        <family val="3"/>
        <charset val="134"/>
      </rPr>
      <t>万元、支出预算总计</t>
    </r>
    <r>
      <rPr>
        <sz val="12"/>
        <color indexed="8"/>
        <rFont val="仿宋"/>
        <family val="3"/>
        <charset val="134"/>
      </rPr>
      <t>40523.36</t>
    </r>
    <r>
      <rPr>
        <sz val="12"/>
        <color indexed="8"/>
        <rFont val="仿宋"/>
        <family val="3"/>
        <charset val="134"/>
      </rPr>
      <t>万元。与2020年年初预算数相比，收入、支出总计各增加</t>
    </r>
    <r>
      <rPr>
        <sz val="12"/>
        <color indexed="8"/>
        <rFont val="仿宋"/>
        <family val="3"/>
        <charset val="134"/>
      </rPr>
      <t>10523.36</t>
    </r>
    <r>
      <rPr>
        <sz val="12"/>
        <color indexed="8"/>
        <rFont val="仿宋"/>
        <family val="3"/>
        <charset val="134"/>
      </rPr>
      <t>万元。主要原因是：税收扶持增加以及中央、市、区级专项转移支付预算下达到镇。</t>
    </r>
    <phoneticPr fontId="263" type="noConversion"/>
  </si>
  <si>
    <r>
      <t xml:space="preserve">    本年收入预算合计40523.36</t>
    </r>
    <r>
      <rPr>
        <sz val="12"/>
        <color indexed="8"/>
        <rFont val="仿宋"/>
        <family val="3"/>
        <charset val="134"/>
      </rPr>
      <t>万元，其中：体制性收入</t>
    </r>
    <r>
      <rPr>
        <sz val="12"/>
        <color indexed="8"/>
        <rFont val="仿宋"/>
        <family val="3"/>
        <charset val="134"/>
      </rPr>
      <t>33150</t>
    </r>
    <r>
      <rPr>
        <sz val="12"/>
        <color indexed="8"/>
        <rFont val="仿宋"/>
        <family val="3"/>
        <charset val="134"/>
      </rPr>
      <t>万元，转移支付收入</t>
    </r>
    <r>
      <rPr>
        <sz val="12"/>
        <color indexed="8"/>
        <rFont val="仿宋"/>
        <family val="3"/>
        <charset val="134"/>
      </rPr>
      <t>7373.36</t>
    </r>
    <r>
      <rPr>
        <sz val="12"/>
        <color indexed="8"/>
        <rFont val="仿宋"/>
        <family val="3"/>
        <charset val="134"/>
      </rPr>
      <t>万元。</t>
    </r>
    <phoneticPr fontId="263" type="noConversion"/>
  </si>
  <si>
    <r>
      <t xml:space="preserve">   本年支出预算合计40523.36</t>
    </r>
    <r>
      <rPr>
        <sz val="12"/>
        <color indexed="8"/>
        <rFont val="仿宋"/>
        <family val="3"/>
        <charset val="134"/>
      </rPr>
      <t>万元。其中：一般公共服务支出</t>
    </r>
    <r>
      <rPr>
        <sz val="12"/>
        <color indexed="8"/>
        <rFont val="仿宋"/>
        <family val="3"/>
        <charset val="134"/>
      </rPr>
      <t>2663.41</t>
    </r>
    <r>
      <rPr>
        <sz val="12"/>
        <color indexed="8"/>
        <rFont val="仿宋"/>
        <family val="3"/>
        <charset val="134"/>
      </rPr>
      <t>万元,教育支出</t>
    </r>
    <r>
      <rPr>
        <sz val="12"/>
        <color indexed="8"/>
        <rFont val="仿宋"/>
        <family val="3"/>
        <charset val="134"/>
      </rPr>
      <t>35.37</t>
    </r>
    <r>
      <rPr>
        <sz val="12"/>
        <color indexed="8"/>
        <rFont val="仿宋"/>
        <family val="3"/>
        <charset val="134"/>
      </rPr>
      <t>万元,科学技术支出</t>
    </r>
    <r>
      <rPr>
        <sz val="12"/>
        <color indexed="8"/>
        <rFont val="仿宋"/>
        <family val="3"/>
        <charset val="134"/>
      </rPr>
      <t>2606</t>
    </r>
    <r>
      <rPr>
        <sz val="12"/>
        <color indexed="8"/>
        <rFont val="仿宋"/>
        <family val="3"/>
        <charset val="134"/>
      </rPr>
      <t>万元,文化旅游体育与传媒支出</t>
    </r>
    <r>
      <rPr>
        <sz val="12"/>
        <color indexed="8"/>
        <rFont val="仿宋"/>
        <family val="3"/>
        <charset val="134"/>
      </rPr>
      <t>309.13</t>
    </r>
    <r>
      <rPr>
        <sz val="12"/>
        <color indexed="8"/>
        <rFont val="仿宋"/>
        <family val="3"/>
        <charset val="134"/>
      </rPr>
      <t>万元,社会保障和就业支出</t>
    </r>
    <r>
      <rPr>
        <sz val="12"/>
        <color indexed="8"/>
        <rFont val="仿宋"/>
        <family val="3"/>
        <charset val="134"/>
      </rPr>
      <t>18442.26</t>
    </r>
    <r>
      <rPr>
        <sz val="12"/>
        <color indexed="8"/>
        <rFont val="仿宋"/>
        <family val="3"/>
        <charset val="134"/>
      </rPr>
      <t>万元,卫生健康支出</t>
    </r>
    <r>
      <rPr>
        <sz val="12"/>
        <color indexed="8"/>
        <rFont val="仿宋"/>
        <family val="3"/>
        <charset val="134"/>
      </rPr>
      <t>719.07</t>
    </r>
    <r>
      <rPr>
        <sz val="12"/>
        <color indexed="8"/>
        <rFont val="仿宋"/>
        <family val="3"/>
        <charset val="134"/>
      </rPr>
      <t>万元,节能环保支出</t>
    </r>
    <r>
      <rPr>
        <sz val="12"/>
        <color indexed="8"/>
        <rFont val="仿宋"/>
        <family val="3"/>
        <charset val="134"/>
      </rPr>
      <t>778.95</t>
    </r>
    <r>
      <rPr>
        <sz val="12"/>
        <color indexed="8"/>
        <rFont val="仿宋"/>
        <family val="3"/>
        <charset val="134"/>
      </rPr>
      <t>万元,城乡社区支出</t>
    </r>
    <r>
      <rPr>
        <sz val="12"/>
        <color indexed="8"/>
        <rFont val="仿宋"/>
        <family val="3"/>
        <charset val="134"/>
      </rPr>
      <t>5269.11</t>
    </r>
    <r>
      <rPr>
        <sz val="12"/>
        <color indexed="8"/>
        <rFont val="仿宋"/>
        <family val="3"/>
        <charset val="134"/>
      </rPr>
      <t>万元,农林水支出</t>
    </r>
    <r>
      <rPr>
        <sz val="12"/>
        <color indexed="8"/>
        <rFont val="仿宋"/>
        <family val="3"/>
        <charset val="134"/>
      </rPr>
      <t>5789.25</t>
    </r>
    <r>
      <rPr>
        <sz val="12"/>
        <color indexed="8"/>
        <rFont val="仿宋"/>
        <family val="3"/>
        <charset val="134"/>
      </rPr>
      <t>万元,交通运输支出</t>
    </r>
    <r>
      <rPr>
        <sz val="12"/>
        <color indexed="8"/>
        <rFont val="仿宋"/>
        <family val="3"/>
        <charset val="134"/>
      </rPr>
      <t>3350</t>
    </r>
    <r>
      <rPr>
        <sz val="12"/>
        <color indexed="8"/>
        <rFont val="仿宋"/>
        <family val="3"/>
        <charset val="134"/>
      </rPr>
      <t>万元，资源勘探工业信息等支出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万元,商业服务业等支出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万元,住房保障支出</t>
    </r>
    <r>
      <rPr>
        <sz val="12"/>
        <color indexed="8"/>
        <rFont val="仿宋"/>
        <family val="3"/>
        <charset val="134"/>
      </rPr>
      <t>528.81</t>
    </r>
    <r>
      <rPr>
        <sz val="12"/>
        <color indexed="8"/>
        <rFont val="仿宋"/>
        <family val="3"/>
        <charset val="134"/>
      </rPr>
      <t>万元，灾害防治及应急管理支出</t>
    </r>
    <r>
      <rPr>
        <sz val="12"/>
        <color indexed="8"/>
        <rFont val="仿宋"/>
        <family val="3"/>
        <charset val="134"/>
      </rPr>
      <t>32</t>
    </r>
    <r>
      <rPr>
        <sz val="12"/>
        <color indexed="8"/>
        <rFont val="仿宋"/>
        <family val="3"/>
        <charset val="134"/>
      </rPr>
      <t>万元，预备费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万元，其他支出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万元。</t>
    </r>
    <phoneticPr fontId="263" type="noConversion"/>
  </si>
  <si>
    <r>
      <t xml:space="preserve">    2021年港西镇行政单位（含参照公务员管理的事业单位）、事业单位和其他单位用财政拨款开支的“三公”经费预算合计28</t>
    </r>
    <r>
      <rPr>
        <sz val="12"/>
        <color indexed="8"/>
        <rFont val="仿宋"/>
        <family val="3"/>
        <charset val="134"/>
      </rPr>
      <t>万元。比2020年”三公”经费年初预算减少</t>
    </r>
    <r>
      <rPr>
        <sz val="12"/>
        <color indexed="8"/>
        <rFont val="仿宋"/>
        <family val="3"/>
        <charset val="134"/>
      </rPr>
      <t>2</t>
    </r>
    <r>
      <rPr>
        <sz val="12"/>
        <color indexed="8"/>
        <rFont val="仿宋"/>
        <family val="3"/>
        <charset val="134"/>
      </rPr>
      <t>万元，下降</t>
    </r>
    <r>
      <rPr>
        <sz val="12"/>
        <color indexed="8"/>
        <rFont val="仿宋"/>
        <family val="3"/>
        <charset val="134"/>
      </rPr>
      <t>6.67</t>
    </r>
    <r>
      <rPr>
        <sz val="12"/>
        <color indexed="8"/>
        <rFont val="仿宋"/>
        <family val="3"/>
        <charset val="134"/>
      </rPr>
      <t>%。其中</t>
    </r>
    <phoneticPr fontId="263" type="noConversion"/>
  </si>
  <si>
    <r>
      <t xml:space="preserve">    因公出国（境）费预算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万元，主要安排机关及下属预算单位人员的国际合作交流、重大项目洽谈、境外培训研修等的国际旅费、国外城市间交通费、住宿费、伙食费、培训费、公杂费等支出。比2020年年初预算增加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 xml:space="preserve">万元。 </t>
    </r>
    <phoneticPr fontId="263" type="noConversion"/>
  </si>
  <si>
    <r>
      <t xml:space="preserve">    公务接待费预算</t>
    </r>
    <r>
      <rPr>
        <sz val="12"/>
        <color indexed="8"/>
        <rFont val="仿宋"/>
        <family val="3"/>
        <charset val="134"/>
      </rPr>
      <t>20</t>
    </r>
    <r>
      <rPr>
        <sz val="12"/>
        <color indexed="8"/>
        <rFont val="仿宋"/>
        <family val="3"/>
        <charset val="134"/>
      </rPr>
      <t>万元，主要安排会议、政策调研、专项检查以及团组接待交流等预算公务或开展业务所需住宿费、会场费、交通费、伙食费等支出。比2020年年初预算增加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万元。</t>
    </r>
    <phoneticPr fontId="263" type="noConversion"/>
  </si>
  <si>
    <r>
      <t xml:space="preserve">     公务用车购置及运行费预算</t>
    </r>
    <r>
      <rPr>
        <sz val="12"/>
        <color indexed="8"/>
        <rFont val="仿宋"/>
        <family val="3"/>
        <charset val="134"/>
      </rPr>
      <t>8</t>
    </r>
    <r>
      <rPr>
        <sz val="12"/>
        <color indexed="8"/>
        <rFont val="仿宋"/>
        <family val="3"/>
        <charset val="134"/>
      </rPr>
      <t>万元（其中，公务用车购置费</t>
    </r>
    <r>
      <rPr>
        <sz val="12"/>
        <color indexed="8"/>
        <rFont val="仿宋"/>
        <family val="3"/>
        <charset val="134"/>
      </rPr>
      <t>0</t>
    </r>
    <r>
      <rPr>
        <sz val="12"/>
        <color indexed="8"/>
        <rFont val="仿宋"/>
        <family val="3"/>
        <charset val="134"/>
      </rPr>
      <t>万元，公务用车运行费</t>
    </r>
    <r>
      <rPr>
        <sz val="12"/>
        <color indexed="8"/>
        <rFont val="仿宋"/>
        <family val="3"/>
        <charset val="134"/>
      </rPr>
      <t>8</t>
    </r>
    <r>
      <rPr>
        <sz val="12"/>
        <color indexed="8"/>
        <rFont val="仿宋"/>
        <family val="3"/>
        <charset val="134"/>
      </rPr>
      <t>万元），主要安排编制内公务车辆的报废更新，以及用于安排市内因公出差、公务文件交换、日常工作开展等所需公务用车燃料费、维修费、过路过桥费、保险费等支出。比2020年年初预算减少</t>
    </r>
    <r>
      <rPr>
        <sz val="12"/>
        <color indexed="8"/>
        <rFont val="仿宋"/>
        <family val="3"/>
        <charset val="134"/>
      </rPr>
      <t>2</t>
    </r>
    <r>
      <rPr>
        <sz val="12"/>
        <color indexed="8"/>
        <rFont val="仿宋"/>
        <family val="3"/>
        <charset val="134"/>
      </rPr>
      <t>万元，主要是贯彻落实公务用车制度改革精神，未安排公务用车购置费预算，同时减少公务用车运行费。</t>
    </r>
    <phoneticPr fontId="263" type="noConversion"/>
  </si>
  <si>
    <t xml:space="preserve">     2021年，港西镇申报专项资金项目绩效目标19个，涉及预算单位13个，金额358131200万元，实现绩效目标100%申报的要求。</t>
    <phoneticPr fontId="263" type="noConversion"/>
  </si>
  <si>
    <t xml:space="preserve">    2020年港西镇行政单位（含参照公务员管理的事业单位）、事业单位和其他单位用财政拨款开支的“三公”经费执行数合计21.84万元。比2020年”三公”经费年初预算减少8.16万元，下降27.2%。其中： </t>
    <phoneticPr fontId="263" type="noConversion"/>
  </si>
  <si>
    <t xml:space="preserve">     公务接待费执行数17.67万元，主要安排会议、政策调研、专项检查以及团组接待交流等执行公务或开展业务所需住宿费、会场费、交通费、伙食费等支出。比2020年年初预算减少2.33万元，主要是严格执行中央八项规定、国务院“约法三章”及《党政机关厉行节约反对浪费》条例要求，压缩公务接待费。</t>
    <phoneticPr fontId="263" type="noConversion"/>
  </si>
  <si>
    <t xml:space="preserve">    公务用车购置及运行费执行数4.17万元（其中，公务用车购置费0万元，公务用车运行费4.17万元），主要安排编制内公务车辆的报废更新，以及用于安排市内因公出差、公务文件交换、日常工作开展等所需公务用车燃料费、维修费、过路过桥费、保险费等支出。比2020年年初预算减少5.83万元，主要是贯彻落实公务用车制度改革精神，未安排公务用车购置费预算，同时减少公务用车运行费。</t>
    <phoneticPr fontId="263" type="noConversion"/>
  </si>
  <si>
    <t>本乡镇无政府性基金收入，本表无数据</t>
  </si>
  <si>
    <t>编报单位：上海市崇明区港西镇人民政府</t>
    <phoneticPr fontId="263" type="noConversion"/>
  </si>
  <si>
    <t>备注：本镇无政府性基金支出，本表无数据</t>
    <phoneticPr fontId="26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</si>
</sst>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0_ "/>
    <numFmt numFmtId="177" formatCode="#,##0.00_ "/>
    <numFmt numFmtId="178" formatCode="#,##0.00_);[Red]\(#,##0.00\)"/>
    <numFmt numFmtId="179" formatCode="#0"/>
  </numFmts>
  <fonts count="269">
    <font>
      <sz val="11"/>
      <color indexed="8"/>
      <name val="宋体"/>
      <family val="2"/>
      <scheme val="minor"/>
    </font>
    <font>
      <sz val="12"/>
      <color indexed="8"/>
      <name val="宋体"/>
      <family val="3"/>
      <charset val="134"/>
    </font>
    <font>
      <b/>
      <sz val="12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SimSun"/>
      <charset val="134"/>
    </font>
    <font>
      <sz val="9"/>
      <color indexed="8"/>
      <name val="SimSun"/>
      <charset val="134"/>
    </font>
    <font>
      <b/>
      <sz val="10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华文中宋"/>
      <family val="3"/>
      <charset val="134"/>
    </font>
    <font>
      <sz val="11"/>
      <color indexed="8"/>
      <name val="华文中宋"/>
      <family val="3"/>
      <charset val="134"/>
    </font>
    <font>
      <b/>
      <sz val="11"/>
      <color indexed="8"/>
      <name val="华文中宋"/>
      <family val="3"/>
      <charset val="134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华文宋体"/>
      <family val="3"/>
      <charset val="134"/>
    </font>
    <font>
      <b/>
      <sz val="11"/>
      <color indexed="8"/>
      <name val="华文中宋"/>
      <family val="3"/>
      <charset val="134"/>
    </font>
    <font>
      <b/>
      <sz val="11"/>
      <color indexed="8"/>
      <name val="华文中宋"/>
      <family val="3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华文中宋"/>
      <family val="3"/>
      <charset val="134"/>
    </font>
    <font>
      <sz val="11"/>
      <color indexed="8"/>
      <name val="华文中宋"/>
      <family val="3"/>
      <charset val="134"/>
    </font>
    <font>
      <b/>
      <sz val="10"/>
      <color indexed="8"/>
      <name val="华文中宋"/>
      <family val="3"/>
      <charset val="134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Times New Roman"/>
      <family val="1"/>
    </font>
    <font>
      <sz val="10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color indexed="8"/>
      <name val="Arial"/>
      <family val="2"/>
    </font>
    <font>
      <sz val="9"/>
      <color indexed="8"/>
      <name val="宋体"/>
      <family val="3"/>
      <charset val="134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sz val="14"/>
      <color indexed="8"/>
      <name val="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b/>
      <sz val="11"/>
      <color indexed="8"/>
      <name val="Segoe UI"/>
      <family val="2"/>
    </font>
    <font>
      <b/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b/>
      <sz val="16"/>
      <color indexed="8"/>
      <name val="华文中宋"/>
      <family val="3"/>
      <charset val="134"/>
    </font>
    <font>
      <b/>
      <sz val="12"/>
      <color indexed="8"/>
      <name val="仿宋"/>
      <family val="3"/>
      <charset val="134"/>
    </font>
    <font>
      <sz val="12"/>
      <color indexed="8"/>
      <name val="仿宋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SimSun"/>
      <charset val="134"/>
    </font>
    <font>
      <b/>
      <sz val="10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9"/>
      <color indexed="8"/>
      <name val="Segoe UI Light"/>
      <family val="2"/>
    </font>
    <font>
      <sz val="16"/>
      <color indexed="8"/>
      <name val="华文中宋"/>
      <family val="3"/>
      <charset val="134"/>
    </font>
    <font>
      <sz val="9"/>
      <color indexed="8"/>
      <name val="Segoe UI Light"/>
      <family val="2"/>
    </font>
    <font>
      <sz val="11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9"/>
      <color indexed="8"/>
      <name val="Segoe UI Light"/>
      <family val="2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9"/>
      <color indexed="8"/>
      <name val="Segoe UI Light"/>
      <family val="2"/>
    </font>
    <font>
      <b/>
      <sz val="10"/>
      <color indexed="8"/>
      <name val="Times New Roman"/>
      <family val="1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0"/>
      <color indexed="8"/>
      <name val="Arial"/>
      <family val="2"/>
    </font>
    <font>
      <sz val="11"/>
      <color indexed="8"/>
      <name val="华文宋体"/>
      <family val="3"/>
      <charset val="134"/>
    </font>
    <font>
      <b/>
      <sz val="11"/>
      <color indexed="8"/>
      <name val="华文中宋"/>
      <family val="3"/>
      <charset val="134"/>
    </font>
    <font>
      <b/>
      <sz val="10"/>
      <color indexed="8"/>
      <name val="Arial"/>
      <family val="2"/>
    </font>
    <font>
      <b/>
      <sz val="10"/>
      <color indexed="8"/>
      <name val="Times New Roman"/>
      <family val="1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华文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SimSun"/>
      <charset val="134"/>
    </font>
    <font>
      <sz val="9"/>
      <color indexed="8"/>
      <name val="宋体"/>
      <family val="3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color indexed="8"/>
      <name val="Arial"/>
      <family val="2"/>
    </font>
    <font>
      <sz val="16"/>
      <color indexed="8"/>
      <name val="华文中宋"/>
      <family val="3"/>
      <charset val="134"/>
    </font>
    <font>
      <sz val="10"/>
      <color indexed="8"/>
      <name val="Arial"/>
      <family val="2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10"/>
      <color indexed="8"/>
      <name val="Times New Roman"/>
      <family val="1"/>
    </font>
    <font>
      <sz val="9"/>
      <color indexed="8"/>
      <name val="宋体"/>
      <family val="3"/>
      <charset val="134"/>
    </font>
    <font>
      <b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Segoe UI"/>
      <family val="2"/>
    </font>
    <font>
      <b/>
      <sz val="10"/>
      <color indexed="8"/>
      <name val="Times New Roman"/>
      <family val="1"/>
    </font>
    <font>
      <sz val="9"/>
      <color indexed="8"/>
      <name val="SimSun"/>
      <charset val="134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b/>
      <sz val="11"/>
      <color indexed="8"/>
      <name val="Segoe UI"/>
      <family val="2"/>
    </font>
    <font>
      <sz val="10"/>
      <color indexed="8"/>
      <name val="Times New Roman"/>
      <family val="1"/>
    </font>
    <font>
      <sz val="11"/>
      <color indexed="8"/>
      <name val="Segoe UI"/>
      <family val="2"/>
    </font>
    <font>
      <sz val="11"/>
      <color indexed="8"/>
      <name val="Segoe UI"/>
      <family val="2"/>
    </font>
    <font>
      <b/>
      <sz val="11"/>
      <color indexed="8"/>
      <name val="Segoe UI"/>
      <family val="2"/>
    </font>
    <font>
      <sz val="15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b/>
      <sz val="11"/>
      <color indexed="8"/>
      <name val="华文中宋"/>
      <family val="3"/>
      <charset val="134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0"/>
      <color indexed="8"/>
      <name val="Arial"/>
      <family val="2"/>
    </font>
    <font>
      <sz val="15"/>
      <color indexed="8"/>
      <name val="华文中宋"/>
      <family val="3"/>
      <charset val="134"/>
    </font>
    <font>
      <sz val="9"/>
      <color indexed="8"/>
      <name val="宋体"/>
      <family val="3"/>
      <charset val="134"/>
    </font>
    <font>
      <sz val="11"/>
      <color indexed="8"/>
      <name val="Times New Roman"/>
      <family val="1"/>
    </font>
    <font>
      <sz val="9"/>
      <color indexed="8"/>
      <name val="SimSun"/>
      <charset val="134"/>
    </font>
    <font>
      <sz val="11"/>
      <color indexed="8"/>
      <name val="SimSun"/>
      <charset val="134"/>
    </font>
    <font>
      <sz val="9"/>
      <color indexed="8"/>
      <name val="宋体"/>
      <family val="3"/>
      <charset val="134"/>
    </font>
    <font>
      <b/>
      <sz val="10"/>
      <color indexed="8"/>
      <name val="华文中宋"/>
      <family val="3"/>
      <charset val="134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sz val="9"/>
      <color indexed="8"/>
      <name val="SimSun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6"/>
      <color indexed="8"/>
      <name val="华文中宋"/>
      <family val="3"/>
      <charset val="134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华文中宋"/>
      <family val="3"/>
      <charset val="134"/>
    </font>
    <font>
      <sz val="11"/>
      <color indexed="8"/>
      <name val="Segoe UI"/>
      <family val="2"/>
    </font>
    <font>
      <sz val="11"/>
      <color indexed="8"/>
      <name val="Times New Roman"/>
      <family val="1"/>
    </font>
    <font>
      <sz val="10"/>
      <color indexed="8"/>
      <name val="Segoe UI"/>
      <family val="2"/>
    </font>
    <font>
      <sz val="10"/>
      <color indexed="8"/>
      <name val="Times New Roman"/>
      <family val="1"/>
    </font>
    <font>
      <b/>
      <sz val="11"/>
      <color indexed="8"/>
      <name val="Segoe UI"/>
      <family val="2"/>
    </font>
    <font>
      <b/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b/>
      <sz val="16"/>
      <color indexed="8"/>
      <name val="华文中宋"/>
      <family val="3"/>
      <charset val="134"/>
    </font>
    <font>
      <b/>
      <sz val="12"/>
      <color indexed="8"/>
      <name val="仿宋"/>
      <family val="3"/>
      <charset val="134"/>
    </font>
    <font>
      <b/>
      <sz val="12"/>
      <name val="仿宋_GB2312"/>
      <family val="3"/>
      <charset val="134"/>
    </font>
    <font>
      <sz val="9"/>
      <name val="宋体"/>
      <family val="3"/>
      <charset val="134"/>
      <scheme val="minor"/>
    </font>
    <font>
      <sz val="10"/>
      <color indexed="8"/>
      <name val="Times New Roman"/>
      <family val="1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Times New Roman"/>
      <family val="1"/>
    </font>
    <font>
      <sz val="10"/>
      <color indexed="8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none">
        <fgColor indexed="9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thin">
        <color indexed="8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8"/>
      </left>
      <right style="thin">
        <color indexed="63"/>
      </right>
      <top style="thin">
        <color indexed="8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294">
    <xf numFmtId="0" fontId="0" fillId="0" borderId="0" xfId="0">
      <alignment vertical="center"/>
    </xf>
    <xf numFmtId="0" fontId="1" fillId="3" borderId="1" xfId="0" applyNumberFormat="1" applyFont="1" applyFill="1" applyBorder="1" applyAlignment="1">
      <alignment vertical="center"/>
    </xf>
    <xf numFmtId="49" fontId="2" fillId="3" borderId="1" xfId="0" applyNumberFormat="1" applyFont="1" applyFill="1" applyBorder="1" applyAlignment="1">
      <alignment horizontal="center"/>
    </xf>
    <xf numFmtId="49" fontId="3" fillId="3" borderId="1" xfId="0" applyNumberFormat="1" applyFont="1" applyFill="1" applyBorder="1" applyAlignment="1"/>
    <xf numFmtId="0" fontId="6" fillId="3" borderId="2" xfId="0" applyNumberFormat="1" applyFont="1" applyFill="1" applyBorder="1" applyAlignment="1"/>
    <xf numFmtId="0" fontId="7" fillId="3" borderId="2" xfId="0" applyNumberFormat="1" applyFont="1" applyFill="1" applyBorder="1" applyAlignment="1">
      <alignment horizontal="left" vertical="center" wrapText="1"/>
    </xf>
    <xf numFmtId="49" fontId="8" fillId="3" borderId="2" xfId="0" applyNumberFormat="1" applyFont="1" applyFill="1" applyBorder="1" applyAlignment="1">
      <alignment horizontal="right" vertical="center" wrapText="1"/>
    </xf>
    <xf numFmtId="49" fontId="9" fillId="3" borderId="3" xfId="0" applyNumberFormat="1" applyFont="1" applyFill="1" applyBorder="1" applyAlignment="1">
      <alignment horizontal="center" vertical="center" wrapText="1"/>
    </xf>
    <xf numFmtId="49" fontId="10" fillId="3" borderId="3" xfId="0" applyNumberFormat="1" applyFont="1" applyFill="1" applyBorder="1" applyAlignment="1">
      <alignment horizontal="left" vertical="center"/>
    </xf>
    <xf numFmtId="176" fontId="11" fillId="3" borderId="3" xfId="0" applyNumberFormat="1" applyFont="1" applyFill="1" applyBorder="1" applyAlignment="1">
      <alignment horizontal="right" vertical="center"/>
    </xf>
    <xf numFmtId="0" fontId="12" fillId="3" borderId="3" xfId="0" applyNumberFormat="1" applyFont="1" applyFill="1" applyBorder="1" applyAlignment="1">
      <alignment horizontal="center" vertical="center" wrapText="1"/>
    </xf>
    <xf numFmtId="176" fontId="13" fillId="3" borderId="3" xfId="0" applyNumberFormat="1" applyFont="1" applyFill="1" applyBorder="1" applyAlignment="1">
      <alignment horizontal="left" vertical="center" wrapText="1"/>
    </xf>
    <xf numFmtId="49" fontId="14" fillId="3" borderId="3" xfId="0" applyNumberFormat="1" applyFont="1" applyFill="1" applyBorder="1" applyAlignment="1">
      <alignment horizontal="center" vertical="center" wrapText="1"/>
    </xf>
    <xf numFmtId="176" fontId="15" fillId="3" borderId="3" xfId="0" applyNumberFormat="1" applyFont="1" applyFill="1" applyBorder="1" applyAlignment="1">
      <alignment horizontal="right" vertical="center"/>
    </xf>
    <xf numFmtId="0" fontId="19" fillId="3" borderId="2" xfId="0" applyNumberFormat="1" applyFont="1" applyFill="1" applyBorder="1" applyAlignment="1"/>
    <xf numFmtId="0" fontId="20" fillId="3" borderId="2" xfId="0" applyNumberFormat="1" applyFont="1" applyFill="1" applyBorder="1" applyAlignment="1">
      <alignment horizontal="left" vertical="center" wrapText="1"/>
    </xf>
    <xf numFmtId="49" fontId="21" fillId="3" borderId="2" xfId="0" applyNumberFormat="1" applyFont="1" applyFill="1" applyBorder="1" applyAlignment="1">
      <alignment horizontal="right" vertical="center" wrapText="1"/>
    </xf>
    <xf numFmtId="49" fontId="22" fillId="3" borderId="4" xfId="0" applyNumberFormat="1" applyFont="1" applyFill="1" applyBorder="1" applyAlignment="1">
      <alignment horizontal="center" vertical="center" wrapText="1"/>
    </xf>
    <xf numFmtId="49" fontId="22" fillId="3" borderId="3" xfId="0" applyNumberFormat="1" applyFont="1" applyFill="1" applyBorder="1" applyAlignment="1">
      <alignment horizontal="center" vertical="center" wrapText="1"/>
    </xf>
    <xf numFmtId="49" fontId="23" fillId="3" borderId="4" xfId="0" applyNumberFormat="1" applyFont="1" applyFill="1" applyBorder="1" applyAlignment="1">
      <alignment horizontal="left" vertical="center" wrapText="1"/>
    </xf>
    <xf numFmtId="176" fontId="24" fillId="3" borderId="3" xfId="0" applyNumberFormat="1" applyFont="1" applyFill="1" applyBorder="1" applyAlignment="1">
      <alignment horizontal="right" vertical="center" wrapText="1"/>
    </xf>
    <xf numFmtId="176" fontId="25" fillId="3" borderId="3" xfId="0" applyNumberFormat="1" applyFont="1" applyFill="1" applyBorder="1" applyAlignment="1">
      <alignment horizontal="right" vertical="center" wrapText="1"/>
    </xf>
    <xf numFmtId="49" fontId="26" fillId="3" borderId="4" xfId="0" applyNumberFormat="1" applyFont="1" applyFill="1" applyBorder="1" applyAlignment="1">
      <alignment horizontal="left" vertical="center"/>
    </xf>
    <xf numFmtId="177" fontId="27" fillId="3" borderId="3" xfId="0" applyNumberFormat="1" applyFont="1" applyFill="1" applyBorder="1" applyAlignment="1">
      <alignment horizontal="right" vertical="center"/>
    </xf>
    <xf numFmtId="176" fontId="28" fillId="3" borderId="3" xfId="0" applyNumberFormat="1" applyFont="1" applyFill="1" applyBorder="1" applyAlignment="1">
      <alignment horizontal="right" vertical="center"/>
    </xf>
    <xf numFmtId="0" fontId="31" fillId="3" borderId="2" xfId="0" applyNumberFormat="1" applyFont="1" applyFill="1" applyBorder="1" applyAlignment="1">
      <alignment horizontal="left" vertical="center" wrapText="1"/>
    </xf>
    <xf numFmtId="0" fontId="32" fillId="3" borderId="2" xfId="0" applyNumberFormat="1" applyFont="1" applyFill="1" applyBorder="1" applyAlignment="1"/>
    <xf numFmtId="49" fontId="33" fillId="3" borderId="2" xfId="0" applyNumberFormat="1" applyFont="1" applyFill="1" applyBorder="1" applyAlignment="1">
      <alignment horizontal="right" vertical="center" wrapText="1"/>
    </xf>
    <xf numFmtId="49" fontId="34" fillId="3" borderId="3" xfId="0" applyNumberFormat="1" applyFont="1" applyFill="1" applyBorder="1" applyAlignment="1">
      <alignment horizontal="center" vertical="center" wrapText="1"/>
    </xf>
    <xf numFmtId="49" fontId="35" fillId="3" borderId="3" xfId="0" applyNumberFormat="1" applyFont="1" applyFill="1" applyBorder="1" applyAlignment="1">
      <alignment horizontal="left" vertical="center"/>
    </xf>
    <xf numFmtId="176" fontId="36" fillId="3" borderId="3" xfId="0" applyNumberFormat="1" applyFont="1" applyFill="1" applyBorder="1" applyAlignment="1">
      <alignment horizontal="right" vertical="center"/>
    </xf>
    <xf numFmtId="176" fontId="38" fillId="3" borderId="3" xfId="0" applyNumberFormat="1" applyFont="1" applyFill="1" applyBorder="1" applyAlignment="1">
      <alignment horizontal="right" vertical="center"/>
    </xf>
    <xf numFmtId="0" fontId="41" fillId="3" borderId="2" xfId="0" applyNumberFormat="1" applyFont="1" applyFill="1" applyBorder="1" applyAlignment="1"/>
    <xf numFmtId="49" fontId="42" fillId="3" borderId="2" xfId="0" applyNumberFormat="1" applyFont="1" applyFill="1" applyBorder="1" applyAlignment="1">
      <alignment horizontal="right" vertical="center" wrapText="1"/>
    </xf>
    <xf numFmtId="49" fontId="43" fillId="3" borderId="4" xfId="0" applyNumberFormat="1" applyFont="1" applyFill="1" applyBorder="1" applyAlignment="1">
      <alignment horizontal="center" vertical="center" wrapText="1"/>
    </xf>
    <xf numFmtId="49" fontId="43" fillId="3" borderId="3" xfId="0" applyNumberFormat="1" applyFont="1" applyFill="1" applyBorder="1" applyAlignment="1">
      <alignment horizontal="center" vertical="center" wrapText="1"/>
    </xf>
    <xf numFmtId="0" fontId="44" fillId="3" borderId="4" xfId="0" applyNumberFormat="1" applyFont="1" applyFill="1" applyBorder="1" applyAlignment="1">
      <alignment horizontal="center" vertical="center" wrapText="1"/>
    </xf>
    <xf numFmtId="176" fontId="45" fillId="3" borderId="3" xfId="0" applyNumberFormat="1" applyFont="1" applyFill="1" applyBorder="1" applyAlignment="1">
      <alignment horizontal="right" vertical="center" wrapText="1"/>
    </xf>
    <xf numFmtId="0" fontId="46" fillId="3" borderId="4" xfId="0" applyNumberFormat="1" applyFont="1" applyFill="1" applyBorder="1" applyAlignment="1">
      <alignment horizontal="center" vertical="center" wrapText="1"/>
    </xf>
    <xf numFmtId="176" fontId="47" fillId="3" borderId="3" xfId="0" applyNumberFormat="1" applyFont="1" applyFill="1" applyBorder="1" applyAlignment="1">
      <alignment horizontal="right" vertical="center" wrapText="1"/>
    </xf>
    <xf numFmtId="49" fontId="48" fillId="3" borderId="4" xfId="0" applyNumberFormat="1" applyFont="1" applyFill="1" applyBorder="1" applyAlignment="1">
      <alignment horizontal="center" vertical="center"/>
    </xf>
    <xf numFmtId="176" fontId="49" fillId="3" borderId="3" xfId="0" applyNumberFormat="1" applyFont="1" applyFill="1" applyBorder="1" applyAlignment="1">
      <alignment horizontal="right" vertical="center"/>
    </xf>
    <xf numFmtId="0" fontId="51" fillId="3" borderId="2" xfId="0" applyNumberFormat="1" applyFont="1" applyFill="1" applyBorder="1" applyAlignment="1">
      <alignment horizontal="left" vertical="center"/>
    </xf>
    <xf numFmtId="0" fontId="52" fillId="3" borderId="2" xfId="0" applyNumberFormat="1" applyFont="1" applyFill="1" applyBorder="1" applyAlignment="1">
      <alignment horizontal="left" vertical="center" wrapText="1"/>
    </xf>
    <xf numFmtId="0" fontId="53" fillId="3" borderId="2" xfId="0" applyNumberFormat="1" applyFont="1" applyFill="1" applyBorder="1" applyAlignment="1"/>
    <xf numFmtId="49" fontId="54" fillId="3" borderId="2" xfId="0" applyNumberFormat="1" applyFont="1" applyFill="1" applyBorder="1" applyAlignment="1">
      <alignment horizontal="right" vertical="center" wrapText="1"/>
    </xf>
    <xf numFmtId="49" fontId="55" fillId="3" borderId="3" xfId="0" applyNumberFormat="1" applyFont="1" applyFill="1" applyBorder="1" applyAlignment="1">
      <alignment horizontal="center" vertical="center" wrapText="1"/>
    </xf>
    <xf numFmtId="49" fontId="56" fillId="3" borderId="3" xfId="0" applyNumberFormat="1" applyFont="1" applyFill="1" applyBorder="1" applyAlignment="1">
      <alignment horizontal="left" vertical="center"/>
    </xf>
    <xf numFmtId="0" fontId="57" fillId="3" borderId="3" xfId="0" applyNumberFormat="1" applyFont="1" applyFill="1" applyBorder="1" applyAlignment="1">
      <alignment horizontal="right" vertical="center"/>
    </xf>
    <xf numFmtId="0" fontId="58" fillId="3" borderId="3" xfId="0" applyNumberFormat="1" applyFont="1" applyFill="1" applyBorder="1" applyAlignment="1">
      <alignment horizontal="left" vertical="center" wrapText="1"/>
    </xf>
    <xf numFmtId="0" fontId="59" fillId="3" borderId="3" xfId="0" applyNumberFormat="1" applyFont="1" applyFill="1" applyBorder="1" applyAlignment="1">
      <alignment horizontal="left" vertical="center"/>
    </xf>
    <xf numFmtId="49" fontId="60" fillId="3" borderId="3" xfId="0" applyNumberFormat="1" applyFont="1" applyFill="1" applyBorder="1" applyAlignment="1">
      <alignment horizontal="center" vertical="center"/>
    </xf>
    <xf numFmtId="0" fontId="61" fillId="3" borderId="3" xfId="0" applyNumberFormat="1" applyFont="1" applyFill="1" applyBorder="1" applyAlignment="1">
      <alignment horizontal="right" vertical="center"/>
    </xf>
    <xf numFmtId="0" fontId="63" fillId="3" borderId="2" xfId="0" applyNumberFormat="1" applyFont="1" applyFill="1" applyBorder="1" applyAlignment="1">
      <alignment horizontal="left" vertical="center"/>
    </xf>
    <xf numFmtId="0" fontId="64" fillId="3" borderId="2" xfId="0" applyNumberFormat="1" applyFont="1" applyFill="1" applyBorder="1" applyAlignment="1"/>
    <xf numFmtId="49" fontId="65" fillId="3" borderId="2" xfId="0" applyNumberFormat="1" applyFont="1" applyFill="1" applyBorder="1" applyAlignment="1">
      <alignment horizontal="right" vertical="center"/>
    </xf>
    <xf numFmtId="49" fontId="66" fillId="3" borderId="3" xfId="0" applyNumberFormat="1" applyFont="1" applyFill="1" applyBorder="1" applyAlignment="1">
      <alignment horizontal="center" vertical="center" wrapText="1"/>
    </xf>
    <xf numFmtId="0" fontId="67" fillId="3" borderId="3" xfId="0" applyNumberFormat="1" applyFont="1" applyFill="1" applyBorder="1" applyAlignment="1">
      <alignment horizontal="left" vertical="center"/>
    </xf>
    <xf numFmtId="0" fontId="68" fillId="3" borderId="3" xfId="0" applyNumberFormat="1" applyFont="1" applyFill="1" applyBorder="1" applyAlignment="1">
      <alignment horizontal="right" vertical="center"/>
    </xf>
    <xf numFmtId="0" fontId="69" fillId="3" borderId="3" xfId="0" applyNumberFormat="1" applyFont="1" applyFill="1" applyBorder="1" applyAlignment="1">
      <alignment horizontal="left" vertical="center" wrapText="1"/>
    </xf>
    <xf numFmtId="0" fontId="70" fillId="3" borderId="3" xfId="0" applyNumberFormat="1" applyFont="1" applyFill="1" applyBorder="1" applyAlignment="1"/>
    <xf numFmtId="0" fontId="71" fillId="3" borderId="3" xfId="0" applyNumberFormat="1" applyFont="1" applyFill="1" applyBorder="1" applyAlignment="1">
      <alignment horizontal="left" vertical="center"/>
    </xf>
    <xf numFmtId="49" fontId="72" fillId="3" borderId="3" xfId="0" applyNumberFormat="1" applyFont="1" applyFill="1" applyBorder="1" applyAlignment="1">
      <alignment horizontal="center" vertical="center"/>
    </xf>
    <xf numFmtId="0" fontId="73" fillId="3" borderId="3" xfId="0" applyNumberFormat="1" applyFont="1" applyFill="1" applyBorder="1" applyAlignment="1">
      <alignment horizontal="right" vertical="center"/>
    </xf>
    <xf numFmtId="0" fontId="75" fillId="3" borderId="2" xfId="0" applyNumberFormat="1" applyFont="1" applyFill="1" applyBorder="1" applyAlignment="1">
      <alignment horizontal="left" vertical="center"/>
    </xf>
    <xf numFmtId="0" fontId="76" fillId="3" borderId="2" xfId="0" applyNumberFormat="1" applyFont="1" applyFill="1" applyBorder="1" applyAlignment="1">
      <alignment horizontal="left" vertical="center" wrapText="1"/>
    </xf>
    <xf numFmtId="49" fontId="77" fillId="3" borderId="2" xfId="0" applyNumberFormat="1" applyFont="1" applyFill="1" applyBorder="1" applyAlignment="1">
      <alignment horizontal="right" vertical="center"/>
    </xf>
    <xf numFmtId="49" fontId="78" fillId="3" borderId="3" xfId="0" applyNumberFormat="1" applyFont="1" applyFill="1" applyBorder="1" applyAlignment="1">
      <alignment horizontal="center" vertical="center" wrapText="1"/>
    </xf>
    <xf numFmtId="49" fontId="79" fillId="3" borderId="3" xfId="0" applyNumberFormat="1" applyFont="1" applyFill="1" applyBorder="1" applyAlignment="1">
      <alignment horizontal="left" vertical="center"/>
    </xf>
    <xf numFmtId="0" fontId="80" fillId="3" borderId="3" xfId="0" applyNumberFormat="1" applyFont="1" applyFill="1" applyBorder="1" applyAlignment="1">
      <alignment horizontal="right" vertical="center"/>
    </xf>
    <xf numFmtId="49" fontId="81" fillId="3" borderId="3" xfId="0" applyNumberFormat="1" applyFont="1" applyFill="1" applyBorder="1" applyAlignment="1">
      <alignment horizontal="left" vertical="center"/>
    </xf>
    <xf numFmtId="0" fontId="82" fillId="3" borderId="3" xfId="0" applyNumberFormat="1" applyFont="1" applyFill="1" applyBorder="1" applyAlignment="1">
      <alignment horizontal="left" vertical="center"/>
    </xf>
    <xf numFmtId="0" fontId="83" fillId="3" borderId="3" xfId="0" applyNumberFormat="1" applyFont="1" applyFill="1" applyBorder="1" applyAlignment="1">
      <alignment horizontal="center" vertical="center"/>
    </xf>
    <xf numFmtId="0" fontId="84" fillId="3" borderId="3" xfId="0" applyNumberFormat="1" applyFont="1" applyFill="1" applyBorder="1" applyAlignment="1">
      <alignment horizontal="right" vertical="center"/>
    </xf>
    <xf numFmtId="0" fontId="85" fillId="3" borderId="3" xfId="0" applyNumberFormat="1" applyFont="1" applyFill="1" applyBorder="1" applyAlignment="1">
      <alignment horizontal="left" vertical="center" wrapText="1"/>
    </xf>
    <xf numFmtId="0" fontId="88" fillId="3" borderId="2" xfId="0" applyNumberFormat="1" applyFont="1" applyFill="1" applyBorder="1" applyAlignment="1">
      <alignment horizontal="left" vertical="center"/>
    </xf>
    <xf numFmtId="0" fontId="89" fillId="3" borderId="2" xfId="0" applyNumberFormat="1" applyFont="1" applyFill="1" applyBorder="1" applyAlignment="1">
      <alignment horizontal="left" vertical="center" wrapText="1"/>
    </xf>
    <xf numFmtId="49" fontId="90" fillId="3" borderId="2" xfId="0" applyNumberFormat="1" applyFont="1" applyFill="1" applyBorder="1" applyAlignment="1">
      <alignment horizontal="right" vertical="center"/>
    </xf>
    <xf numFmtId="49" fontId="91" fillId="3" borderId="3" xfId="0" applyNumberFormat="1" applyFont="1" applyFill="1" applyBorder="1" applyAlignment="1">
      <alignment horizontal="center" vertical="center" wrapText="1"/>
    </xf>
    <xf numFmtId="49" fontId="92" fillId="3" borderId="3" xfId="0" applyNumberFormat="1" applyFont="1" applyFill="1" applyBorder="1" applyAlignment="1">
      <alignment horizontal="left" vertical="center"/>
    </xf>
    <xf numFmtId="0" fontId="93" fillId="3" borderId="3" xfId="0" applyNumberFormat="1" applyFont="1" applyFill="1" applyBorder="1" applyAlignment="1">
      <alignment horizontal="right" vertical="center"/>
    </xf>
    <xf numFmtId="49" fontId="94" fillId="3" borderId="3" xfId="0" applyNumberFormat="1" applyFont="1" applyFill="1" applyBorder="1" applyAlignment="1">
      <alignment horizontal="left" vertical="center"/>
    </xf>
    <xf numFmtId="0" fontId="95" fillId="3" borderId="3" xfId="0" applyNumberFormat="1" applyFont="1" applyFill="1" applyBorder="1" applyAlignment="1">
      <alignment horizontal="left" vertical="center"/>
    </xf>
    <xf numFmtId="0" fontId="96" fillId="3" borderId="3" xfId="0" applyNumberFormat="1" applyFont="1" applyFill="1" applyBorder="1" applyAlignment="1">
      <alignment horizontal="left" vertical="center"/>
    </xf>
    <xf numFmtId="0" fontId="97" fillId="3" borderId="3" xfId="0" applyNumberFormat="1" applyFont="1" applyFill="1" applyBorder="1" applyAlignment="1"/>
    <xf numFmtId="0" fontId="100" fillId="3" borderId="2" xfId="0" applyNumberFormat="1" applyFont="1" applyFill="1" applyBorder="1" applyAlignment="1">
      <alignment horizontal="left" vertical="center" wrapText="1"/>
    </xf>
    <xf numFmtId="0" fontId="101" fillId="3" borderId="2" xfId="0" applyNumberFormat="1" applyFont="1" applyFill="1" applyBorder="1" applyAlignment="1">
      <alignment horizontal="left" vertical="center" wrapText="1"/>
    </xf>
    <xf numFmtId="0" fontId="102" fillId="3" borderId="2" xfId="0" applyNumberFormat="1" applyFont="1" applyFill="1" applyBorder="1" applyAlignment="1"/>
    <xf numFmtId="49" fontId="103" fillId="3" borderId="2" xfId="0" applyNumberFormat="1" applyFont="1" applyFill="1" applyBorder="1" applyAlignment="1">
      <alignment horizontal="right" vertical="center" wrapText="1"/>
    </xf>
    <xf numFmtId="49" fontId="104" fillId="3" borderId="3" xfId="0" applyNumberFormat="1" applyFont="1" applyFill="1" applyBorder="1" applyAlignment="1">
      <alignment horizontal="center" vertical="center" wrapText="1"/>
    </xf>
    <xf numFmtId="49" fontId="105" fillId="3" borderId="3" xfId="0" applyNumberFormat="1" applyFont="1" applyFill="1" applyBorder="1" applyAlignment="1">
      <alignment horizontal="left" vertical="center" wrapText="1"/>
    </xf>
    <xf numFmtId="0" fontId="106" fillId="3" borderId="3" xfId="0" applyNumberFormat="1" applyFont="1" applyFill="1" applyBorder="1" applyAlignment="1">
      <alignment horizontal="left" vertical="center" wrapText="1"/>
    </xf>
    <xf numFmtId="0" fontId="108" fillId="3" borderId="2" xfId="0" applyNumberFormat="1" applyFont="1" applyFill="1" applyBorder="1" applyAlignment="1">
      <alignment horizontal="left" vertical="center" wrapText="1"/>
    </xf>
    <xf numFmtId="0" fontId="109" fillId="3" borderId="2" xfId="0" applyNumberFormat="1" applyFont="1" applyFill="1" applyBorder="1" applyAlignment="1">
      <alignment horizontal="left" vertical="center" wrapText="1"/>
    </xf>
    <xf numFmtId="0" fontId="110" fillId="3" borderId="2" xfId="0" applyNumberFormat="1" applyFont="1" applyFill="1" applyBorder="1" applyAlignment="1"/>
    <xf numFmtId="49" fontId="111" fillId="3" borderId="2" xfId="0" applyNumberFormat="1" applyFont="1" applyFill="1" applyBorder="1" applyAlignment="1">
      <alignment horizontal="right" vertical="center" wrapText="1"/>
    </xf>
    <xf numFmtId="49" fontId="112" fillId="3" borderId="3" xfId="0" applyNumberFormat="1" applyFont="1" applyFill="1" applyBorder="1" applyAlignment="1">
      <alignment horizontal="center" vertical="center" wrapText="1"/>
    </xf>
    <xf numFmtId="49" fontId="113" fillId="3" borderId="3" xfId="0" applyNumberFormat="1" applyFont="1" applyFill="1" applyBorder="1" applyAlignment="1">
      <alignment horizontal="left" vertical="center" wrapText="1"/>
    </xf>
    <xf numFmtId="0" fontId="114" fillId="3" borderId="3" xfId="0" applyNumberFormat="1" applyFont="1" applyFill="1" applyBorder="1" applyAlignment="1">
      <alignment horizontal="left" vertical="center" wrapText="1"/>
    </xf>
    <xf numFmtId="0" fontId="116" fillId="3" borderId="2" xfId="0" applyNumberFormat="1" applyFont="1" applyFill="1" applyBorder="1" applyAlignment="1">
      <alignment horizontal="left" vertical="center" wrapText="1"/>
    </xf>
    <xf numFmtId="0" fontId="117" fillId="3" borderId="2" xfId="0" applyNumberFormat="1" applyFont="1" applyFill="1" applyBorder="1" applyAlignment="1"/>
    <xf numFmtId="49" fontId="118" fillId="3" borderId="2" xfId="0" applyNumberFormat="1" applyFont="1" applyFill="1" applyBorder="1" applyAlignment="1">
      <alignment horizontal="right" vertical="center" wrapText="1"/>
    </xf>
    <xf numFmtId="0" fontId="124" fillId="3" borderId="2" xfId="0" applyNumberFormat="1" applyFont="1" applyFill="1" applyBorder="1" applyAlignment="1">
      <alignment horizontal="left" vertical="center" wrapText="1"/>
    </xf>
    <xf numFmtId="49" fontId="125" fillId="3" borderId="2" xfId="0" applyNumberFormat="1" applyFont="1" applyFill="1" applyBorder="1" applyAlignment="1">
      <alignment horizontal="right" vertical="center" wrapText="1"/>
    </xf>
    <xf numFmtId="49" fontId="126" fillId="3" borderId="3" xfId="0" applyNumberFormat="1" applyFont="1" applyFill="1" applyBorder="1" applyAlignment="1">
      <alignment horizontal="center" vertical="center" wrapText="1"/>
    </xf>
    <xf numFmtId="49" fontId="127" fillId="3" borderId="3" xfId="0" applyNumberFormat="1" applyFont="1" applyFill="1" applyBorder="1" applyAlignment="1">
      <alignment horizontal="left" vertical="center"/>
    </xf>
    <xf numFmtId="176" fontId="128" fillId="3" borderId="3" xfId="0" applyNumberFormat="1" applyFont="1" applyFill="1" applyBorder="1" applyAlignment="1">
      <alignment horizontal="right" vertical="center"/>
    </xf>
    <xf numFmtId="49" fontId="129" fillId="3" borderId="3" xfId="0" applyNumberFormat="1" applyFont="1" applyFill="1" applyBorder="1" applyAlignment="1">
      <alignment horizontal="center" vertical="center"/>
    </xf>
    <xf numFmtId="176" fontId="130" fillId="3" borderId="3" xfId="0" applyNumberFormat="1" applyFont="1" applyFill="1" applyBorder="1" applyAlignment="1">
      <alignment horizontal="right" vertical="center"/>
    </xf>
    <xf numFmtId="49" fontId="132" fillId="3" borderId="1" xfId="0" applyNumberFormat="1" applyFont="1" applyFill="1" applyBorder="1" applyAlignment="1">
      <alignment horizontal="center" vertical="center" wrapText="1"/>
    </xf>
    <xf numFmtId="49" fontId="133" fillId="3" borderId="1" xfId="0" applyNumberFormat="1" applyFont="1" applyFill="1" applyBorder="1" applyAlignment="1">
      <alignment horizontal="left" vertical="center" wrapText="1"/>
    </xf>
    <xf numFmtId="49" fontId="134" fillId="3" borderId="1" xfId="0" applyNumberFormat="1" applyFont="1" applyFill="1" applyBorder="1" applyAlignment="1">
      <alignment horizontal="left" vertical="center" wrapText="1"/>
    </xf>
    <xf numFmtId="0" fontId="137" fillId="3" borderId="2" xfId="0" applyNumberFormat="1" applyFont="1" applyFill="1" applyBorder="1" applyAlignment="1">
      <alignment horizontal="left" vertical="center" wrapText="1"/>
    </xf>
    <xf numFmtId="49" fontId="138" fillId="3" borderId="2" xfId="0" applyNumberFormat="1" applyFont="1" applyFill="1" applyBorder="1" applyAlignment="1">
      <alignment horizontal="right" vertical="center" wrapText="1"/>
    </xf>
    <xf numFmtId="49" fontId="139" fillId="3" borderId="3" xfId="0" applyNumberFormat="1" applyFont="1" applyFill="1" applyBorder="1" applyAlignment="1">
      <alignment horizontal="center" vertical="center" wrapText="1"/>
    </xf>
    <xf numFmtId="49" fontId="140" fillId="3" borderId="3" xfId="0" applyNumberFormat="1" applyFont="1" applyFill="1" applyBorder="1" applyAlignment="1">
      <alignment horizontal="left" vertical="center"/>
    </xf>
    <xf numFmtId="0" fontId="141" fillId="3" borderId="3" xfId="0" applyNumberFormat="1" applyFont="1" applyFill="1" applyBorder="1" applyAlignment="1">
      <alignment horizontal="right" vertical="center"/>
    </xf>
    <xf numFmtId="0" fontId="142" fillId="3" borderId="3" xfId="0" applyNumberFormat="1" applyFont="1" applyFill="1" applyBorder="1" applyAlignment="1">
      <alignment horizontal="center" vertical="center" wrapText="1"/>
    </xf>
    <xf numFmtId="49" fontId="143" fillId="3" borderId="3" xfId="0" applyNumberFormat="1" applyFont="1" applyFill="1" applyBorder="1" applyAlignment="1">
      <alignment horizontal="center" vertical="center" wrapText="1"/>
    </xf>
    <xf numFmtId="0" fontId="144" fillId="3" borderId="3" xfId="0" applyNumberFormat="1" applyFont="1" applyFill="1" applyBorder="1" applyAlignment="1">
      <alignment horizontal="right" vertical="center"/>
    </xf>
    <xf numFmtId="0" fontId="147" fillId="3" borderId="2" xfId="0" applyNumberFormat="1" applyFont="1" applyFill="1" applyBorder="1" applyAlignment="1">
      <alignment horizontal="left" vertical="center" wrapText="1"/>
    </xf>
    <xf numFmtId="49" fontId="148" fillId="3" borderId="2" xfId="0" applyNumberFormat="1" applyFont="1" applyFill="1" applyBorder="1" applyAlignment="1">
      <alignment horizontal="right" vertical="center" wrapText="1"/>
    </xf>
    <xf numFmtId="49" fontId="149" fillId="3" borderId="4" xfId="0" applyNumberFormat="1" applyFont="1" applyFill="1" applyBorder="1" applyAlignment="1">
      <alignment horizontal="center" vertical="center" wrapText="1"/>
    </xf>
    <xf numFmtId="49" fontId="149" fillId="3" borderId="3" xfId="0" applyNumberFormat="1" applyFont="1" applyFill="1" applyBorder="1" applyAlignment="1">
      <alignment horizontal="center" vertical="center" wrapText="1"/>
    </xf>
    <xf numFmtId="0" fontId="150" fillId="3" borderId="4" xfId="0" applyNumberFormat="1" applyFont="1" applyFill="1" applyBorder="1" applyAlignment="1">
      <alignment horizontal="left" vertical="center"/>
    </xf>
    <xf numFmtId="176" fontId="151" fillId="3" borderId="3" xfId="0" applyNumberFormat="1" applyFont="1" applyFill="1" applyBorder="1" applyAlignment="1">
      <alignment horizontal="right" vertical="center"/>
    </xf>
    <xf numFmtId="49" fontId="152" fillId="3" borderId="4" xfId="0" applyNumberFormat="1" applyFont="1" applyFill="1" applyBorder="1" applyAlignment="1">
      <alignment horizontal="left" vertical="center"/>
    </xf>
    <xf numFmtId="176" fontId="153" fillId="3" borderId="3" xfId="0" applyNumberFormat="1" applyFont="1" applyFill="1" applyBorder="1" applyAlignment="1">
      <alignment horizontal="right" vertical="center"/>
    </xf>
    <xf numFmtId="0" fontId="154" fillId="3" borderId="1" xfId="0" applyNumberFormat="1" applyFont="1" applyFill="1" applyBorder="1" applyAlignment="1">
      <alignment horizontal="left" vertical="center" wrapText="1"/>
    </xf>
    <xf numFmtId="0" fontId="157" fillId="3" borderId="2" xfId="0" applyNumberFormat="1" applyFont="1" applyFill="1" applyBorder="1" applyAlignment="1">
      <alignment horizontal="left" vertical="center" wrapText="1"/>
    </xf>
    <xf numFmtId="49" fontId="158" fillId="3" borderId="2" xfId="0" applyNumberFormat="1" applyFont="1" applyFill="1" applyBorder="1" applyAlignment="1">
      <alignment horizontal="right" vertical="center" wrapText="1"/>
    </xf>
    <xf numFmtId="49" fontId="159" fillId="3" borderId="4" xfId="0" applyNumberFormat="1" applyFont="1" applyFill="1" applyBorder="1" applyAlignment="1">
      <alignment horizontal="center" vertical="center" wrapText="1"/>
    </xf>
    <xf numFmtId="49" fontId="159" fillId="3" borderId="3" xfId="0" applyNumberFormat="1" applyFont="1" applyFill="1" applyBorder="1" applyAlignment="1">
      <alignment horizontal="center" vertical="center" wrapText="1"/>
    </xf>
    <xf numFmtId="49" fontId="160" fillId="3" borderId="4" xfId="0" applyNumberFormat="1" applyFont="1" applyFill="1" applyBorder="1" applyAlignment="1">
      <alignment horizontal="left" vertical="center" wrapText="1"/>
    </xf>
    <xf numFmtId="0" fontId="161" fillId="3" borderId="3" xfId="0" applyNumberFormat="1" applyFont="1" applyFill="1" applyBorder="1" applyAlignment="1">
      <alignment horizontal="left" vertical="center"/>
    </xf>
    <xf numFmtId="176" fontId="162" fillId="3" borderId="3" xfId="0" applyNumberFormat="1" applyFont="1" applyFill="1" applyBorder="1" applyAlignment="1">
      <alignment horizontal="right" vertical="center"/>
    </xf>
    <xf numFmtId="176" fontId="164" fillId="3" borderId="3" xfId="0" applyNumberFormat="1" applyFont="1" applyFill="1" applyBorder="1" applyAlignment="1">
      <alignment horizontal="right" vertical="center"/>
    </xf>
    <xf numFmtId="0" fontId="166" fillId="3" borderId="2" xfId="0" applyNumberFormat="1" applyFont="1" applyFill="1" applyBorder="1" applyAlignment="1">
      <alignment horizontal="left" vertical="center" wrapText="1"/>
    </xf>
    <xf numFmtId="0" fontId="167" fillId="3" borderId="2" xfId="0" applyNumberFormat="1" applyFont="1" applyFill="1" applyBorder="1" applyAlignment="1"/>
    <xf numFmtId="49" fontId="168" fillId="3" borderId="2" xfId="0" applyNumberFormat="1" applyFont="1" applyFill="1" applyBorder="1" applyAlignment="1">
      <alignment horizontal="right" vertical="center" wrapText="1"/>
    </xf>
    <xf numFmtId="49" fontId="169" fillId="3" borderId="4" xfId="0" applyNumberFormat="1" applyFont="1" applyFill="1" applyBorder="1" applyAlignment="1">
      <alignment horizontal="center" vertical="center" wrapText="1"/>
    </xf>
    <xf numFmtId="49" fontId="169" fillId="3" borderId="3" xfId="0" applyNumberFormat="1" applyFont="1" applyFill="1" applyBorder="1" applyAlignment="1">
      <alignment horizontal="center" vertical="center" wrapText="1"/>
    </xf>
    <xf numFmtId="0" fontId="170" fillId="3" borderId="4" xfId="0" applyNumberFormat="1" applyFont="1" applyFill="1" applyBorder="1" applyAlignment="1"/>
    <xf numFmtId="176" fontId="171" fillId="3" borderId="3" xfId="0" applyNumberFormat="1" applyFont="1" applyFill="1" applyBorder="1" applyAlignment="1">
      <alignment horizontal="right" vertical="center"/>
    </xf>
    <xf numFmtId="176" fontId="172" fillId="3" borderId="3" xfId="0" applyNumberFormat="1" applyFont="1" applyFill="1" applyBorder="1" applyAlignment="1">
      <alignment horizontal="right"/>
    </xf>
    <xf numFmtId="0" fontId="173" fillId="3" borderId="4" xfId="0" applyNumberFormat="1" applyFont="1" applyFill="1" applyBorder="1" applyAlignment="1"/>
    <xf numFmtId="176" fontId="174" fillId="3" borderId="3" xfId="0" applyNumberFormat="1" applyFont="1" applyFill="1" applyBorder="1" applyAlignment="1">
      <alignment horizontal="right" vertical="center"/>
    </xf>
    <xf numFmtId="176" fontId="175" fillId="3" borderId="3" xfId="0" applyNumberFormat="1" applyFont="1" applyFill="1" applyBorder="1" applyAlignment="1">
      <alignment horizontal="right"/>
    </xf>
    <xf numFmtId="176" fontId="176" fillId="3" borderId="3" xfId="0" applyNumberFormat="1" applyFont="1" applyFill="1" applyBorder="1" applyAlignment="1"/>
    <xf numFmtId="176" fontId="177" fillId="3" borderId="3" xfId="0" applyNumberFormat="1" applyFont="1" applyFill="1" applyBorder="1" applyAlignment="1"/>
    <xf numFmtId="49" fontId="178" fillId="3" borderId="4" xfId="0" applyNumberFormat="1" applyFont="1" applyFill="1" applyBorder="1" applyAlignment="1">
      <alignment horizontal="left" vertical="center" wrapText="1"/>
    </xf>
    <xf numFmtId="0" fontId="180" fillId="3" borderId="2" xfId="0" applyNumberFormat="1" applyFont="1" applyFill="1" applyBorder="1" applyAlignment="1">
      <alignment horizontal="left" vertical="center"/>
    </xf>
    <xf numFmtId="0" fontId="181" fillId="3" borderId="2" xfId="0" applyNumberFormat="1" applyFont="1" applyFill="1" applyBorder="1" applyAlignment="1">
      <alignment horizontal="left" vertical="center" wrapText="1"/>
    </xf>
    <xf numFmtId="0" fontId="182" fillId="3" borderId="2" xfId="0" applyNumberFormat="1" applyFont="1" applyFill="1" applyBorder="1" applyAlignment="1">
      <alignment vertical="center"/>
    </xf>
    <xf numFmtId="49" fontId="183" fillId="3" borderId="2" xfId="0" applyNumberFormat="1" applyFont="1" applyFill="1" applyBorder="1" applyAlignment="1">
      <alignment horizontal="right" vertical="center" wrapText="1"/>
    </xf>
    <xf numFmtId="49" fontId="184" fillId="3" borderId="3" xfId="0" applyNumberFormat="1" applyFont="1" applyFill="1" applyBorder="1" applyAlignment="1">
      <alignment horizontal="center" vertical="center" wrapText="1"/>
    </xf>
    <xf numFmtId="49" fontId="185" fillId="3" borderId="3" xfId="0" applyNumberFormat="1" applyFont="1" applyFill="1" applyBorder="1" applyAlignment="1">
      <alignment horizontal="left" vertical="center"/>
    </xf>
    <xf numFmtId="0" fontId="186" fillId="3" borderId="3" xfId="0" applyNumberFormat="1" applyFont="1" applyFill="1" applyBorder="1" applyAlignment="1">
      <alignment horizontal="right" vertical="center"/>
    </xf>
    <xf numFmtId="0" fontId="187" fillId="3" borderId="3" xfId="0" applyNumberFormat="1" applyFont="1" applyFill="1" applyBorder="1" applyAlignment="1">
      <alignment horizontal="left" vertical="center" wrapText="1"/>
    </xf>
    <xf numFmtId="0" fontId="188" fillId="3" borderId="3" xfId="0" applyNumberFormat="1" applyFont="1" applyFill="1" applyBorder="1" applyAlignment="1">
      <alignment horizontal="left" vertical="center"/>
    </xf>
    <xf numFmtId="49" fontId="189" fillId="3" borderId="3" xfId="0" applyNumberFormat="1" applyFont="1" applyFill="1" applyBorder="1" applyAlignment="1">
      <alignment horizontal="center" vertical="center"/>
    </xf>
    <xf numFmtId="0" fontId="190" fillId="3" borderId="3" xfId="0" applyNumberFormat="1" applyFont="1" applyFill="1" applyBorder="1" applyAlignment="1">
      <alignment horizontal="right" vertical="center"/>
    </xf>
    <xf numFmtId="0" fontId="191" fillId="3" borderId="3" xfId="0" applyNumberFormat="1" applyFont="1" applyFill="1" applyBorder="1" applyAlignment="1"/>
    <xf numFmtId="0" fontId="193" fillId="3" borderId="1" xfId="0" applyNumberFormat="1" applyFont="1" applyFill="1" applyBorder="1" applyAlignment="1"/>
    <xf numFmtId="0" fontId="194" fillId="3" borderId="2" xfId="0" applyNumberFormat="1" applyFont="1" applyFill="1" applyBorder="1" applyAlignment="1">
      <alignment horizontal="left" vertical="center"/>
    </xf>
    <xf numFmtId="49" fontId="195" fillId="3" borderId="2" xfId="0" applyNumberFormat="1" applyFont="1" applyFill="1" applyBorder="1" applyAlignment="1">
      <alignment horizontal="right" vertical="center"/>
    </xf>
    <xf numFmtId="49" fontId="196" fillId="3" borderId="3" xfId="0" applyNumberFormat="1" applyFont="1" applyFill="1" applyBorder="1" applyAlignment="1">
      <alignment horizontal="center" vertical="center" wrapText="1"/>
    </xf>
    <xf numFmtId="0" fontId="193" fillId="3" borderId="6" xfId="0" applyNumberFormat="1" applyFont="1" applyFill="1" applyBorder="1" applyAlignment="1"/>
    <xf numFmtId="0" fontId="197" fillId="3" borderId="3" xfId="0" applyNumberFormat="1" applyFont="1" applyFill="1" applyBorder="1" applyAlignment="1">
      <alignment horizontal="left" vertical="center"/>
    </xf>
    <xf numFmtId="176" fontId="198" fillId="3" borderId="3" xfId="0" applyNumberFormat="1" applyFont="1" applyFill="1" applyBorder="1" applyAlignment="1">
      <alignment horizontal="right" vertical="center"/>
    </xf>
    <xf numFmtId="0" fontId="199" fillId="3" borderId="6" xfId="0" applyNumberFormat="1" applyFont="1" applyFill="1" applyBorder="1" applyAlignment="1">
      <alignment vertical="center"/>
    </xf>
    <xf numFmtId="49" fontId="200" fillId="3" borderId="3" xfId="0" applyNumberFormat="1" applyFont="1" applyFill="1" applyBorder="1" applyAlignment="1">
      <alignment horizontal="center" vertical="center"/>
    </xf>
    <xf numFmtId="176" fontId="201" fillId="3" borderId="3" xfId="0" applyNumberFormat="1" applyFont="1" applyFill="1" applyBorder="1" applyAlignment="1">
      <alignment horizontal="right" vertical="center"/>
    </xf>
    <xf numFmtId="0" fontId="203" fillId="3" borderId="2" xfId="0" applyNumberFormat="1" applyFont="1" applyFill="1" applyBorder="1" applyAlignment="1">
      <alignment horizontal="left" vertical="center"/>
    </xf>
    <xf numFmtId="0" fontId="204" fillId="3" borderId="2" xfId="0" applyNumberFormat="1" applyFont="1" applyFill="1" applyBorder="1" applyAlignment="1">
      <alignment horizontal="left" vertical="center" wrapText="1"/>
    </xf>
    <xf numFmtId="49" fontId="205" fillId="3" borderId="2" xfId="0" applyNumberFormat="1" applyFont="1" applyFill="1" applyBorder="1" applyAlignment="1">
      <alignment horizontal="right" vertical="center"/>
    </xf>
    <xf numFmtId="49" fontId="206" fillId="3" borderId="3" xfId="0" applyNumberFormat="1" applyFont="1" applyFill="1" applyBorder="1" applyAlignment="1">
      <alignment horizontal="center" vertical="center" wrapText="1"/>
    </xf>
    <xf numFmtId="49" fontId="207" fillId="3" borderId="3" xfId="0" applyNumberFormat="1" applyFont="1" applyFill="1" applyBorder="1" applyAlignment="1">
      <alignment horizontal="left" vertical="center"/>
    </xf>
    <xf numFmtId="0" fontId="208" fillId="3" borderId="3" xfId="0" applyNumberFormat="1" applyFont="1" applyFill="1" applyBorder="1" applyAlignment="1">
      <alignment horizontal="right" vertical="center"/>
    </xf>
    <xf numFmtId="49" fontId="209" fillId="3" borderId="3" xfId="0" applyNumberFormat="1" applyFont="1" applyFill="1" applyBorder="1" applyAlignment="1">
      <alignment horizontal="left" vertical="center"/>
    </xf>
    <xf numFmtId="0" fontId="210" fillId="3" borderId="3" xfId="0" applyNumberFormat="1" applyFont="1" applyFill="1" applyBorder="1" applyAlignment="1">
      <alignment horizontal="left" vertical="center"/>
    </xf>
    <xf numFmtId="0" fontId="211" fillId="3" borderId="5" xfId="0" applyNumberFormat="1" applyFont="1" applyFill="1" applyBorder="1" applyAlignment="1">
      <alignment horizontal="center" vertical="center"/>
    </xf>
    <xf numFmtId="0" fontId="212" fillId="3" borderId="5" xfId="0" applyNumberFormat="1" applyFont="1" applyFill="1" applyBorder="1" applyAlignment="1">
      <alignment horizontal="left" vertical="center" wrapText="1"/>
    </xf>
    <xf numFmtId="0" fontId="213" fillId="3" borderId="5" xfId="0" applyNumberFormat="1" applyFont="1" applyFill="1" applyBorder="1" applyAlignment="1">
      <alignment horizontal="right" vertical="center"/>
    </xf>
    <xf numFmtId="0" fontId="216" fillId="3" borderId="2" xfId="0" applyNumberFormat="1" applyFont="1" applyFill="1" applyBorder="1" applyAlignment="1">
      <alignment horizontal="left" vertical="center"/>
    </xf>
    <xf numFmtId="0" fontId="217" fillId="3" borderId="2" xfId="0" applyNumberFormat="1" applyFont="1" applyFill="1" applyBorder="1" applyAlignment="1">
      <alignment horizontal="left" vertical="center" wrapText="1"/>
    </xf>
    <xf numFmtId="49" fontId="218" fillId="3" borderId="2" xfId="0" applyNumberFormat="1" applyFont="1" applyFill="1" applyBorder="1" applyAlignment="1">
      <alignment horizontal="right" vertical="center"/>
    </xf>
    <xf numFmtId="49" fontId="219" fillId="3" borderId="3" xfId="0" applyNumberFormat="1" applyFont="1" applyFill="1" applyBorder="1" applyAlignment="1">
      <alignment horizontal="center" vertical="center" wrapText="1"/>
    </xf>
    <xf numFmtId="49" fontId="220" fillId="3" borderId="3" xfId="0" applyNumberFormat="1" applyFont="1" applyFill="1" applyBorder="1" applyAlignment="1">
      <alignment horizontal="left" vertical="center"/>
    </xf>
    <xf numFmtId="0" fontId="221" fillId="3" borderId="3" xfId="0" applyNumberFormat="1" applyFont="1" applyFill="1" applyBorder="1" applyAlignment="1">
      <alignment horizontal="right" vertical="center"/>
    </xf>
    <xf numFmtId="49" fontId="222" fillId="3" borderId="3" xfId="0" applyNumberFormat="1" applyFont="1" applyFill="1" applyBorder="1" applyAlignment="1">
      <alignment horizontal="left" vertical="center"/>
    </xf>
    <xf numFmtId="0" fontId="223" fillId="3" borderId="3" xfId="0" applyNumberFormat="1" applyFont="1" applyFill="1" applyBorder="1" applyAlignment="1">
      <alignment horizontal="left" vertical="center"/>
    </xf>
    <xf numFmtId="0" fontId="224" fillId="3" borderId="3" xfId="0" applyNumberFormat="1" applyFont="1" applyFill="1" applyBorder="1" applyAlignment="1">
      <alignment horizontal="left" vertical="center"/>
    </xf>
    <xf numFmtId="0" fontId="226" fillId="3" borderId="2" xfId="0" applyNumberFormat="1" applyFont="1" applyFill="1" applyBorder="1" applyAlignment="1">
      <alignment horizontal="left" vertical="center" wrapText="1"/>
    </xf>
    <xf numFmtId="0" fontId="227" fillId="3" borderId="2" xfId="0" applyNumberFormat="1" applyFont="1" applyFill="1" applyBorder="1" applyAlignment="1">
      <alignment horizontal="left" vertical="center" wrapText="1"/>
    </xf>
    <xf numFmtId="49" fontId="228" fillId="3" borderId="2" xfId="0" applyNumberFormat="1" applyFont="1" applyFill="1" applyBorder="1" applyAlignment="1">
      <alignment horizontal="right" vertical="center" wrapText="1"/>
    </xf>
    <xf numFmtId="49" fontId="229" fillId="3" borderId="3" xfId="0" applyNumberFormat="1" applyFont="1" applyFill="1" applyBorder="1" applyAlignment="1">
      <alignment horizontal="center" vertical="center" wrapText="1"/>
    </xf>
    <xf numFmtId="49" fontId="230" fillId="3" borderId="3" xfId="0" applyNumberFormat="1" applyFont="1" applyFill="1" applyBorder="1" applyAlignment="1">
      <alignment horizontal="left" vertical="center" wrapText="1"/>
    </xf>
    <xf numFmtId="0" fontId="231" fillId="3" borderId="3" xfId="0" applyNumberFormat="1" applyFont="1" applyFill="1" applyBorder="1" applyAlignment="1">
      <alignment horizontal="left" vertical="center" wrapText="1"/>
    </xf>
    <xf numFmtId="0" fontId="234" fillId="3" borderId="1" xfId="0" applyNumberFormat="1" applyFont="1" applyFill="1" applyBorder="1" applyAlignment="1">
      <alignment vertical="center"/>
    </xf>
    <xf numFmtId="0" fontId="235" fillId="3" borderId="2" xfId="0" applyNumberFormat="1" applyFont="1" applyFill="1" applyBorder="1" applyAlignment="1">
      <alignment horizontal="left" vertical="center" wrapText="1"/>
    </xf>
    <xf numFmtId="0" fontId="236" fillId="3" borderId="2" xfId="0" applyNumberFormat="1" applyFont="1" applyFill="1" applyBorder="1" applyAlignment="1">
      <alignment horizontal="left" vertical="center" wrapText="1"/>
    </xf>
    <xf numFmtId="49" fontId="237" fillId="3" borderId="2" xfId="0" applyNumberFormat="1" applyFont="1" applyFill="1" applyBorder="1" applyAlignment="1">
      <alignment horizontal="right" vertical="center" wrapText="1"/>
    </xf>
    <xf numFmtId="0" fontId="238" fillId="3" borderId="2" xfId="0" applyNumberFormat="1" applyFont="1" applyFill="1" applyBorder="1" applyAlignment="1">
      <alignment vertical="center"/>
    </xf>
    <xf numFmtId="49" fontId="239" fillId="3" borderId="3" xfId="0" applyNumberFormat="1" applyFont="1" applyFill="1" applyBorder="1" applyAlignment="1">
      <alignment horizontal="center" vertical="center" wrapText="1"/>
    </xf>
    <xf numFmtId="0" fontId="240" fillId="3" borderId="3" xfId="0" applyNumberFormat="1" applyFont="1" applyFill="1" applyBorder="1" applyAlignment="1"/>
    <xf numFmtId="49" fontId="241" fillId="3" borderId="3" xfId="0" applyNumberFormat="1" applyFont="1" applyFill="1" applyBorder="1" applyAlignment="1">
      <alignment horizontal="left" vertical="center" wrapText="1"/>
    </xf>
    <xf numFmtId="0" fontId="242" fillId="3" borderId="3" xfId="0" applyNumberFormat="1" applyFont="1" applyFill="1" applyBorder="1" applyAlignment="1">
      <alignment horizontal="left" vertical="center" wrapText="1"/>
    </xf>
    <xf numFmtId="0" fontId="234" fillId="3" borderId="7" xfId="0" applyNumberFormat="1" applyFont="1" applyFill="1" applyBorder="1" applyAlignment="1">
      <alignment vertical="center"/>
    </xf>
    <xf numFmtId="0" fontId="234" fillId="3" borderId="6" xfId="0" applyNumberFormat="1" applyFont="1" applyFill="1" applyBorder="1" applyAlignment="1">
      <alignment vertical="center"/>
    </xf>
    <xf numFmtId="0" fontId="244" fillId="3" borderId="2" xfId="0" applyNumberFormat="1" applyFont="1" applyFill="1" applyBorder="1" applyAlignment="1">
      <alignment horizontal="left" vertical="center" wrapText="1"/>
    </xf>
    <xf numFmtId="49" fontId="245" fillId="3" borderId="2" xfId="0" applyNumberFormat="1" applyFont="1" applyFill="1" applyBorder="1" applyAlignment="1">
      <alignment horizontal="right" vertical="center" wrapText="1"/>
    </xf>
    <xf numFmtId="49" fontId="246" fillId="3" borderId="3" xfId="0" applyNumberFormat="1" applyFont="1" applyFill="1" applyBorder="1" applyAlignment="1">
      <alignment horizontal="center" vertical="center" wrapText="1"/>
    </xf>
    <xf numFmtId="0" fontId="247" fillId="3" borderId="3" xfId="0" applyNumberFormat="1" applyFont="1" applyFill="1" applyBorder="1" applyAlignment="1">
      <alignment horizontal="center" vertical="center"/>
    </xf>
    <xf numFmtId="49" fontId="248" fillId="3" borderId="3" xfId="0" applyNumberFormat="1" applyFont="1" applyFill="1" applyBorder="1" applyAlignment="1">
      <alignment horizontal="center" vertical="center"/>
    </xf>
    <xf numFmtId="0" fontId="250" fillId="3" borderId="2" xfId="0" applyNumberFormat="1" applyFont="1" applyFill="1" applyBorder="1" applyAlignment="1">
      <alignment horizontal="left" vertical="center" wrapText="1"/>
    </xf>
    <xf numFmtId="49" fontId="251" fillId="3" borderId="2" xfId="0" applyNumberFormat="1" applyFont="1" applyFill="1" applyBorder="1" applyAlignment="1">
      <alignment horizontal="right" vertical="center" wrapText="1"/>
    </xf>
    <xf numFmtId="49" fontId="252" fillId="3" borderId="3" xfId="0" applyNumberFormat="1" applyFont="1" applyFill="1" applyBorder="1" applyAlignment="1">
      <alignment horizontal="center" vertical="center" wrapText="1"/>
    </xf>
    <xf numFmtId="49" fontId="253" fillId="3" borderId="3" xfId="0" applyNumberFormat="1" applyFont="1" applyFill="1" applyBorder="1" applyAlignment="1">
      <alignment horizontal="left" vertical="center"/>
    </xf>
    <xf numFmtId="176" fontId="254" fillId="3" borderId="3" xfId="0" applyNumberFormat="1" applyFont="1" applyFill="1" applyBorder="1" applyAlignment="1">
      <alignment horizontal="right" vertical="center"/>
    </xf>
    <xf numFmtId="0" fontId="255" fillId="3" borderId="3" xfId="0" applyNumberFormat="1" applyFont="1" applyFill="1" applyBorder="1" applyAlignment="1">
      <alignment horizontal="left" vertical="center"/>
    </xf>
    <xf numFmtId="176" fontId="256" fillId="3" borderId="3" xfId="0" applyNumberFormat="1" applyFont="1" applyFill="1" applyBorder="1" applyAlignment="1">
      <alignment horizontal="right" vertical="center"/>
    </xf>
    <xf numFmtId="49" fontId="257" fillId="3" borderId="3" xfId="0" applyNumberFormat="1" applyFont="1" applyFill="1" applyBorder="1" applyAlignment="1">
      <alignment horizontal="center" vertical="center"/>
    </xf>
    <xf numFmtId="176" fontId="258" fillId="3" borderId="3" xfId="0" applyNumberFormat="1" applyFont="1" applyFill="1" applyBorder="1" applyAlignment="1">
      <alignment horizontal="right" vertical="center"/>
    </xf>
    <xf numFmtId="49" fontId="260" fillId="3" borderId="1" xfId="0" applyNumberFormat="1" applyFont="1" applyFill="1" applyBorder="1" applyAlignment="1">
      <alignment horizontal="center" vertical="center" wrapText="1"/>
    </xf>
    <xf numFmtId="49" fontId="261" fillId="3" borderId="1" xfId="0" applyNumberFormat="1" applyFont="1" applyFill="1" applyBorder="1" applyAlignment="1">
      <alignment horizontal="left" vertical="center" wrapText="1"/>
    </xf>
    <xf numFmtId="178" fontId="262" fillId="2" borderId="8" xfId="0" applyNumberFormat="1" applyFont="1" applyFill="1" applyBorder="1" applyAlignment="1">
      <alignment vertical="center"/>
    </xf>
    <xf numFmtId="178" fontId="262" fillId="2" borderId="8" xfId="0" applyNumberFormat="1" applyFont="1" applyFill="1" applyBorder="1" applyAlignment="1"/>
    <xf numFmtId="49" fontId="119" fillId="3" borderId="9" xfId="0" applyNumberFormat="1" applyFont="1" applyFill="1" applyBorder="1" applyAlignment="1">
      <alignment horizontal="center" vertical="center" wrapText="1"/>
    </xf>
    <xf numFmtId="0" fontId="120" fillId="3" borderId="10" xfId="0" applyNumberFormat="1" applyFont="1" applyFill="1" applyBorder="1" applyAlignment="1">
      <alignment horizontal="center" vertical="center"/>
    </xf>
    <xf numFmtId="49" fontId="122" fillId="3" borderId="10" xfId="0" applyNumberFormat="1" applyFont="1" applyFill="1" applyBorder="1" applyAlignment="1">
      <alignment horizontal="center"/>
    </xf>
    <xf numFmtId="179" fontId="267" fillId="0" borderId="8" xfId="0" applyNumberFormat="1" applyFont="1" applyBorder="1" applyAlignment="1">
      <alignment horizontal="center" vertical="center"/>
    </xf>
    <xf numFmtId="0" fontId="0" fillId="0" borderId="8" xfId="0" applyBorder="1">
      <alignment vertical="center"/>
    </xf>
    <xf numFmtId="0" fontId="134" fillId="3" borderId="1" xfId="0" applyNumberFormat="1" applyFont="1" applyFill="1" applyBorder="1" applyAlignment="1">
      <alignment horizontal="left" vertical="center" wrapText="1"/>
    </xf>
    <xf numFmtId="49" fontId="134" fillId="4" borderId="1" xfId="0" applyNumberFormat="1" applyFont="1" applyFill="1" applyBorder="1" applyAlignment="1">
      <alignment horizontal="left" vertical="center" wrapText="1"/>
    </xf>
    <xf numFmtId="4" fontId="265" fillId="0" borderId="8" xfId="0" applyNumberFormat="1" applyFont="1" applyBorder="1" applyAlignment="1">
      <alignment horizontal="center" vertical="center"/>
    </xf>
    <xf numFmtId="4" fontId="264" fillId="0" borderId="8" xfId="0" applyNumberFormat="1" applyFont="1" applyBorder="1" applyAlignment="1">
      <alignment horizontal="center" vertical="center"/>
    </xf>
    <xf numFmtId="0" fontId="121" fillId="3" borderId="8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wrapText="1"/>
    </xf>
    <xf numFmtId="49" fontId="5" fillId="3" borderId="2" xfId="0" applyNumberFormat="1" applyFont="1" applyFill="1" applyBorder="1" applyAlignment="1">
      <alignment horizontal="left" vertical="center" wrapText="1"/>
    </xf>
    <xf numFmtId="49" fontId="16" fillId="3" borderId="3" xfId="0" applyNumberFormat="1" applyFont="1" applyFill="1" applyBorder="1" applyAlignment="1">
      <alignment horizontal="left" vertical="center" wrapText="1"/>
    </xf>
    <xf numFmtId="49" fontId="17" fillId="3" borderId="1" xfId="0" applyNumberFormat="1" applyFont="1" applyFill="1" applyBorder="1" applyAlignment="1">
      <alignment horizontal="center" wrapText="1"/>
    </xf>
    <xf numFmtId="49" fontId="18" fillId="3" borderId="2" xfId="0" applyNumberFormat="1" applyFont="1" applyFill="1" applyBorder="1" applyAlignment="1">
      <alignment horizontal="left" vertical="center" wrapText="1"/>
    </xf>
    <xf numFmtId="49" fontId="29" fillId="3" borderId="1" xfId="0" applyNumberFormat="1" applyFont="1" applyFill="1" applyBorder="1" applyAlignment="1">
      <alignment horizontal="center" wrapText="1"/>
    </xf>
    <xf numFmtId="49" fontId="30" fillId="3" borderId="2" xfId="0" applyNumberFormat="1" applyFont="1" applyFill="1" applyBorder="1" applyAlignment="1">
      <alignment horizontal="left" vertical="center" wrapText="1"/>
    </xf>
    <xf numFmtId="49" fontId="37" fillId="3" borderId="3" xfId="0" applyNumberFormat="1" applyFont="1" applyFill="1" applyBorder="1" applyAlignment="1">
      <alignment horizontal="center" vertical="center"/>
    </xf>
    <xf numFmtId="49" fontId="39" fillId="3" borderId="1" xfId="0" applyNumberFormat="1" applyFont="1" applyFill="1" applyBorder="1" applyAlignment="1">
      <alignment horizontal="center" vertical="center" wrapText="1"/>
    </xf>
    <xf numFmtId="0" fontId="40" fillId="3" borderId="2" xfId="0" applyNumberFormat="1" applyFont="1" applyFill="1" applyBorder="1" applyAlignment="1">
      <alignment horizontal="left" vertical="center" wrapText="1"/>
    </xf>
    <xf numFmtId="49" fontId="50" fillId="3" borderId="1" xfId="0" applyNumberFormat="1" applyFont="1" applyFill="1" applyBorder="1" applyAlignment="1">
      <alignment horizontal="center" wrapText="1"/>
    </xf>
    <xf numFmtId="0" fontId="59" fillId="3" borderId="3" xfId="0" applyNumberFormat="1" applyFont="1" applyFill="1" applyBorder="1" applyAlignment="1">
      <alignment horizontal="left" vertical="center"/>
    </xf>
    <xf numFmtId="49" fontId="62" fillId="3" borderId="1" xfId="0" applyNumberFormat="1" applyFont="1" applyFill="1" applyBorder="1" applyAlignment="1">
      <alignment horizontal="center" vertical="center" wrapText="1"/>
    </xf>
    <xf numFmtId="0" fontId="70" fillId="3" borderId="3" xfId="0" applyNumberFormat="1" applyFont="1" applyFill="1" applyBorder="1" applyAlignment="1"/>
    <xf numFmtId="49" fontId="74" fillId="3" borderId="1" xfId="0" applyNumberFormat="1" applyFont="1" applyFill="1" applyBorder="1" applyAlignment="1">
      <alignment horizontal="center" vertical="center" wrapText="1"/>
    </xf>
    <xf numFmtId="0" fontId="86" fillId="3" borderId="3" xfId="0" applyNumberFormat="1" applyFont="1" applyFill="1" applyBorder="1" applyAlignment="1">
      <alignment horizontal="left" vertical="center"/>
    </xf>
    <xf numFmtId="49" fontId="87" fillId="3" borderId="1" xfId="0" applyNumberFormat="1" applyFont="1" applyFill="1" applyBorder="1" applyAlignment="1">
      <alignment horizontal="center" vertical="center" wrapText="1"/>
    </xf>
    <xf numFmtId="0" fontId="98" fillId="3" borderId="5" xfId="0" applyNumberFormat="1" applyFont="1" applyFill="1" applyBorder="1" applyAlignment="1">
      <alignment vertical="center"/>
    </xf>
    <xf numFmtId="49" fontId="99" fillId="3" borderId="1" xfId="0" applyNumberFormat="1" applyFont="1" applyFill="1" applyBorder="1" applyAlignment="1">
      <alignment horizontal="center" vertical="center" wrapText="1"/>
    </xf>
    <xf numFmtId="49" fontId="105" fillId="3" borderId="3" xfId="0" applyNumberFormat="1" applyFont="1" applyFill="1" applyBorder="1" applyAlignment="1">
      <alignment horizontal="left" vertical="center" wrapText="1"/>
    </xf>
    <xf numFmtId="49" fontId="107" fillId="3" borderId="1" xfId="0" applyNumberFormat="1" applyFont="1" applyFill="1" applyBorder="1" applyAlignment="1">
      <alignment horizontal="center" vertical="center" wrapText="1"/>
    </xf>
    <xf numFmtId="49" fontId="113" fillId="3" borderId="3" xfId="0" applyNumberFormat="1" applyFont="1" applyFill="1" applyBorder="1" applyAlignment="1">
      <alignment horizontal="left" vertical="center" wrapText="1"/>
    </xf>
    <xf numFmtId="49" fontId="115" fillId="3" borderId="1" xfId="0" applyNumberFormat="1" applyFont="1" applyFill="1" applyBorder="1" applyAlignment="1">
      <alignment horizontal="center" vertical="center" wrapText="1"/>
    </xf>
    <xf numFmtId="0" fontId="116" fillId="3" borderId="2" xfId="0" applyNumberFormat="1" applyFont="1" applyFill="1" applyBorder="1" applyAlignment="1">
      <alignment horizontal="left" vertical="center" wrapText="1"/>
    </xf>
    <xf numFmtId="49" fontId="123" fillId="3" borderId="1" xfId="0" applyNumberFormat="1" applyFont="1" applyFill="1" applyBorder="1" applyAlignment="1">
      <alignment horizontal="center" vertical="center" wrapText="1"/>
    </xf>
    <xf numFmtId="49" fontId="265" fillId="3" borderId="5" xfId="0" applyNumberFormat="1" applyFont="1" applyFill="1" applyBorder="1" applyAlignment="1">
      <alignment horizontal="left" vertical="center" wrapText="1"/>
    </xf>
    <xf numFmtId="49" fontId="131" fillId="3" borderId="5" xfId="0" applyNumberFormat="1" applyFont="1" applyFill="1" applyBorder="1" applyAlignment="1">
      <alignment horizontal="left" vertical="center" wrapText="1"/>
    </xf>
    <xf numFmtId="49" fontId="135" fillId="3" borderId="1" xfId="0" applyNumberFormat="1" applyFont="1" applyFill="1" applyBorder="1" applyAlignment="1">
      <alignment horizontal="center" wrapText="1"/>
    </xf>
    <xf numFmtId="0" fontId="136" fillId="3" borderId="2" xfId="0" applyNumberFormat="1" applyFont="1" applyFill="1" applyBorder="1" applyAlignment="1">
      <alignment horizontal="left" vertical="center" wrapText="1"/>
    </xf>
    <xf numFmtId="49" fontId="145" fillId="3" borderId="3" xfId="0" applyNumberFormat="1" applyFont="1" applyFill="1" applyBorder="1" applyAlignment="1">
      <alignment horizontal="left" vertical="center" wrapText="1"/>
    </xf>
    <xf numFmtId="49" fontId="146" fillId="3" borderId="1" xfId="0" applyNumberFormat="1" applyFont="1" applyFill="1" applyBorder="1" applyAlignment="1">
      <alignment horizontal="center" wrapText="1"/>
    </xf>
    <xf numFmtId="49" fontId="155" fillId="3" borderId="1" xfId="0" applyNumberFormat="1" applyFont="1" applyFill="1" applyBorder="1" applyAlignment="1">
      <alignment horizontal="center" wrapText="1"/>
    </xf>
    <xf numFmtId="0" fontId="163" fillId="3" borderId="4" xfId="0" applyNumberFormat="1" applyFont="1" applyFill="1" applyBorder="1" applyAlignment="1">
      <alignment horizontal="center" vertical="center" wrapText="1"/>
    </xf>
    <xf numFmtId="0" fontId="163" fillId="3" borderId="3" xfId="0" applyNumberFormat="1" applyFont="1" applyFill="1" applyBorder="1" applyAlignment="1">
      <alignment horizontal="center" vertical="center" wrapText="1"/>
    </xf>
    <xf numFmtId="0" fontId="156" fillId="3" borderId="2" xfId="0" applyNumberFormat="1" applyFont="1" applyFill="1" applyBorder="1" applyAlignment="1">
      <alignment horizontal="left" vertical="center" wrapText="1"/>
    </xf>
    <xf numFmtId="49" fontId="165" fillId="3" borderId="1" xfId="0" applyNumberFormat="1" applyFont="1" applyFill="1" applyBorder="1" applyAlignment="1">
      <alignment horizontal="center" vertical="center" wrapText="1"/>
    </xf>
    <xf numFmtId="49" fontId="179" fillId="3" borderId="1" xfId="0" applyNumberFormat="1" applyFont="1" applyFill="1" applyBorder="1" applyAlignment="1">
      <alignment horizontal="center" wrapText="1"/>
    </xf>
    <xf numFmtId="49" fontId="192" fillId="3" borderId="1" xfId="0" applyNumberFormat="1" applyFont="1" applyFill="1" applyBorder="1" applyAlignment="1">
      <alignment horizontal="center" vertical="center" wrapText="1"/>
    </xf>
    <xf numFmtId="49" fontId="202" fillId="3" borderId="1" xfId="0" applyNumberFormat="1" applyFont="1" applyFill="1" applyBorder="1" applyAlignment="1">
      <alignment horizontal="center" vertical="center" wrapText="1"/>
    </xf>
    <xf numFmtId="0" fontId="214" fillId="3" borderId="1" xfId="0" applyNumberFormat="1" applyFont="1" applyFill="1" applyBorder="1" applyAlignment="1">
      <alignment horizontal="left" vertical="center"/>
    </xf>
    <xf numFmtId="49" fontId="215" fillId="3" borderId="1" xfId="0" applyNumberFormat="1" applyFont="1" applyFill="1" applyBorder="1" applyAlignment="1">
      <alignment horizontal="center" vertical="center" wrapText="1"/>
    </xf>
    <xf numFmtId="49" fontId="222" fillId="3" borderId="3" xfId="0" applyNumberFormat="1" applyFont="1" applyFill="1" applyBorder="1" applyAlignment="1">
      <alignment horizontal="left" vertical="center"/>
    </xf>
    <xf numFmtId="49" fontId="225" fillId="3" borderId="1" xfId="0" applyNumberFormat="1" applyFont="1" applyFill="1" applyBorder="1" applyAlignment="1">
      <alignment horizontal="center" vertical="center" wrapText="1"/>
    </xf>
    <xf numFmtId="0" fontId="232" fillId="3" borderId="3" xfId="0" applyNumberFormat="1" applyFont="1" applyFill="1" applyBorder="1" applyAlignment="1"/>
    <xf numFmtId="49" fontId="233" fillId="3" borderId="1" xfId="0" applyNumberFormat="1" applyFont="1" applyFill="1" applyBorder="1" applyAlignment="1">
      <alignment horizontal="center" vertical="center" wrapText="1"/>
    </xf>
    <xf numFmtId="49" fontId="241" fillId="3" borderId="3" xfId="0" applyNumberFormat="1" applyFont="1" applyFill="1" applyBorder="1" applyAlignment="1">
      <alignment horizontal="left" vertical="center" wrapText="1"/>
    </xf>
    <xf numFmtId="49" fontId="243" fillId="3" borderId="1" xfId="0" applyNumberFormat="1" applyFont="1" applyFill="1" applyBorder="1" applyAlignment="1">
      <alignment horizontal="center" vertical="center" wrapText="1"/>
    </xf>
    <xf numFmtId="0" fontId="244" fillId="3" borderId="2" xfId="0" applyNumberFormat="1" applyFont="1" applyFill="1" applyBorder="1" applyAlignment="1">
      <alignment horizontal="left" vertical="center" wrapText="1"/>
    </xf>
    <xf numFmtId="49" fontId="249" fillId="3" borderId="1" xfId="0" applyNumberFormat="1" applyFont="1" applyFill="1" applyBorder="1" applyAlignment="1">
      <alignment horizontal="center" vertical="center" wrapText="1"/>
    </xf>
    <xf numFmtId="49" fontId="259" fillId="3" borderId="5" xfId="0" applyNumberFormat="1" applyFont="1" applyFill="1" applyBorder="1" applyAlignment="1">
      <alignment horizontal="left" vertical="center" wrapText="1"/>
    </xf>
    <xf numFmtId="176" fontId="0" fillId="0" borderId="0" xfId="0" applyNumberFormat="1">
      <alignment vertical="center"/>
    </xf>
    <xf numFmtId="176" fontId="141" fillId="3" borderId="3" xfId="0" applyNumberFormat="1" applyFont="1" applyFill="1" applyBorder="1" applyAlignment="1">
      <alignment horizontal="right" vertical="center"/>
    </xf>
    <xf numFmtId="4" fontId="268" fillId="0" borderId="8" xfId="0" applyNumberFormat="1" applyFont="1" applyBorder="1" applyAlignment="1">
      <alignment horizontal="center" vertical="center"/>
    </xf>
    <xf numFmtId="0" fontId="268" fillId="3" borderId="3" xfId="0" applyNumberFormat="1" applyFont="1" applyFill="1" applyBorder="1" applyAlignment="1">
      <alignment horizontal="center"/>
    </xf>
    <xf numFmtId="0" fontId="268" fillId="3" borderId="3" xfId="0" applyNumberFormat="1" applyFont="1" applyFill="1" applyBorder="1" applyAlignment="1">
      <alignment horizontal="center" vertical="center"/>
    </xf>
    <xf numFmtId="0" fontId="268" fillId="3" borderId="3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abSelected="1" topLeftCell="A16" workbookViewId="0">
      <selection activeCell="H35" sqref="H35"/>
    </sheetView>
  </sheetViews>
  <sheetFormatPr defaultRowHeight="13.5"/>
  <cols>
    <col min="1" max="1" width="76.25" customWidth="1"/>
  </cols>
  <sheetData>
    <row r="1" spans="1:1" ht="19.149999999999999" customHeight="1">
      <c r="A1" s="1"/>
    </row>
    <row r="2" spans="1:1" ht="19.149999999999999" customHeight="1">
      <c r="A2" s="2" t="s">
        <v>0</v>
      </c>
    </row>
    <row r="3" spans="1:1" ht="19.149999999999999" customHeight="1">
      <c r="A3" s="2"/>
    </row>
    <row r="4" spans="1:1" ht="19.149999999999999" customHeight="1">
      <c r="A4" s="1" t="s">
        <v>463</v>
      </c>
    </row>
    <row r="5" spans="1:1" ht="19.149999999999999" customHeight="1">
      <c r="A5" s="1"/>
    </row>
    <row r="6" spans="1:1" ht="19.149999999999999" customHeight="1">
      <c r="A6" s="3" t="s">
        <v>1</v>
      </c>
    </row>
    <row r="7" spans="1:1" ht="19.149999999999999" customHeight="1">
      <c r="A7" s="3" t="s">
        <v>2</v>
      </c>
    </row>
    <row r="8" spans="1:1" ht="19.149999999999999" customHeight="1">
      <c r="A8" s="3" t="s">
        <v>3</v>
      </c>
    </row>
    <row r="9" spans="1:1" ht="19.149999999999999" customHeight="1">
      <c r="A9" s="3" t="s">
        <v>4</v>
      </c>
    </row>
    <row r="10" spans="1:1" ht="19.149999999999999" customHeight="1">
      <c r="A10" s="3" t="s">
        <v>5</v>
      </c>
    </row>
    <row r="11" spans="1:1" ht="19.149999999999999" customHeight="1">
      <c r="A11" s="3" t="s">
        <v>6</v>
      </c>
    </row>
    <row r="12" spans="1:1" ht="19.149999999999999" customHeight="1">
      <c r="A12" s="3" t="s">
        <v>7</v>
      </c>
    </row>
    <row r="13" spans="1:1" ht="19.149999999999999" customHeight="1">
      <c r="A13" s="3" t="s">
        <v>8</v>
      </c>
    </row>
    <row r="14" spans="1:1" ht="19.149999999999999" customHeight="1">
      <c r="A14" s="3" t="s">
        <v>9</v>
      </c>
    </row>
    <row r="15" spans="1:1" ht="19.149999999999999" customHeight="1">
      <c r="A15" s="3" t="s">
        <v>10</v>
      </c>
    </row>
    <row r="16" spans="1:1" ht="19.149999999999999" customHeight="1">
      <c r="A16" s="3" t="s">
        <v>11</v>
      </c>
    </row>
    <row r="17" spans="1:1" ht="19.149999999999999" customHeight="1">
      <c r="A17" s="3" t="s">
        <v>12</v>
      </c>
    </row>
    <row r="18" spans="1:1" ht="19.149999999999999" customHeight="1">
      <c r="A18" s="3" t="s">
        <v>13</v>
      </c>
    </row>
    <row r="19" spans="1:1" ht="19.149999999999999" customHeight="1">
      <c r="A19" s="3" t="s">
        <v>14</v>
      </c>
    </row>
    <row r="20" spans="1:1" ht="19.149999999999999" customHeight="1">
      <c r="A20" s="3" t="s">
        <v>15</v>
      </c>
    </row>
    <row r="21" spans="1:1" ht="19.149999999999999" customHeight="1">
      <c r="A21" s="3" t="s">
        <v>16</v>
      </c>
    </row>
    <row r="22" spans="1:1" ht="19.149999999999999" customHeight="1">
      <c r="A22" s="3" t="s">
        <v>17</v>
      </c>
    </row>
    <row r="23" spans="1:1" ht="19.149999999999999" customHeight="1">
      <c r="A23" s="3" t="s">
        <v>18</v>
      </c>
    </row>
    <row r="24" spans="1:1" ht="19.149999999999999" customHeight="1">
      <c r="A24" s="3" t="s">
        <v>19</v>
      </c>
    </row>
    <row r="25" spans="1:1" ht="19.149999999999999" customHeight="1">
      <c r="A25" s="3" t="s">
        <v>20</v>
      </c>
    </row>
    <row r="26" spans="1:1" ht="19.149999999999999" customHeight="1">
      <c r="A26" s="3" t="s">
        <v>21</v>
      </c>
    </row>
    <row r="27" spans="1:1" ht="19.149999999999999" customHeight="1">
      <c r="A27" s="3" t="s">
        <v>22</v>
      </c>
    </row>
    <row r="28" spans="1:1" ht="19.149999999999999" customHeight="1">
      <c r="A28" s="3" t="s">
        <v>23</v>
      </c>
    </row>
    <row r="29" spans="1:1" ht="19.149999999999999" customHeight="1">
      <c r="A29" s="3" t="s">
        <v>24</v>
      </c>
    </row>
    <row r="30" spans="1:1" ht="19.149999999999999" customHeight="1">
      <c r="A30" s="3" t="s">
        <v>25</v>
      </c>
    </row>
    <row r="31" spans="1:1" ht="19.149999999999999" customHeight="1">
      <c r="A31" s="3" t="s">
        <v>26</v>
      </c>
    </row>
    <row r="32" spans="1:1" ht="19.149999999999999" customHeight="1">
      <c r="A32" s="3"/>
    </row>
  </sheetData>
  <phoneticPr fontId="263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D16" sqref="D16"/>
    </sheetView>
  </sheetViews>
  <sheetFormatPr defaultRowHeight="13.5"/>
  <cols>
    <col min="1" max="1" width="23.375" customWidth="1"/>
    <col min="2" max="2" width="20.625" customWidth="1"/>
    <col min="3" max="3" width="21.375" customWidth="1"/>
    <col min="4" max="4" width="20.625" customWidth="1"/>
    <col min="5" max="5" width="17.5" customWidth="1"/>
  </cols>
  <sheetData>
    <row r="1" spans="1:5" ht="31.15" customHeight="1">
      <c r="A1" s="238" t="s">
        <v>1</v>
      </c>
      <c r="B1" s="238"/>
      <c r="C1" s="238"/>
      <c r="D1" s="238"/>
      <c r="E1" s="238"/>
    </row>
    <row r="2" spans="1:5" ht="23.65" customHeight="1">
      <c r="A2" s="239"/>
      <c r="B2" s="239"/>
      <c r="C2" s="4"/>
      <c r="D2" s="5"/>
      <c r="E2" s="6" t="s">
        <v>27</v>
      </c>
    </row>
    <row r="3" spans="1:5" ht="41.65" customHeight="1">
      <c r="A3" s="7" t="s">
        <v>28</v>
      </c>
      <c r="B3" s="7" t="s">
        <v>29</v>
      </c>
      <c r="C3" s="7" t="s">
        <v>30</v>
      </c>
      <c r="D3" s="7" t="s">
        <v>31</v>
      </c>
      <c r="E3" s="7" t="s">
        <v>32</v>
      </c>
    </row>
    <row r="4" spans="1:5" ht="22.9" customHeight="1">
      <c r="A4" s="8" t="s">
        <v>33</v>
      </c>
      <c r="B4" s="226">
        <v>28150</v>
      </c>
      <c r="C4" s="226">
        <v>33150</v>
      </c>
      <c r="D4" s="226">
        <v>33150</v>
      </c>
      <c r="E4" s="9">
        <v>100</v>
      </c>
    </row>
    <row r="5" spans="1:5" ht="22.9" customHeight="1">
      <c r="A5" s="8" t="s">
        <v>34</v>
      </c>
      <c r="B5" s="226">
        <v>1850</v>
      </c>
      <c r="C5" s="226">
        <v>1850</v>
      </c>
      <c r="D5" s="226">
        <v>1850</v>
      </c>
      <c r="E5" s="9">
        <v>100</v>
      </c>
    </row>
    <row r="6" spans="1:5" ht="22.9" customHeight="1">
      <c r="A6" s="10"/>
      <c r="B6" s="9"/>
      <c r="C6" s="11"/>
      <c r="D6" s="9"/>
      <c r="E6" s="9"/>
    </row>
    <row r="7" spans="1:5" ht="22.9" customHeight="1">
      <c r="A7" s="12" t="s">
        <v>35</v>
      </c>
      <c r="B7" s="227">
        <v>30000</v>
      </c>
      <c r="C7" s="227">
        <v>35000</v>
      </c>
      <c r="D7" s="227">
        <v>35000</v>
      </c>
      <c r="E7" s="13">
        <v>100</v>
      </c>
    </row>
    <row r="8" spans="1:5" ht="22.9" customHeight="1">
      <c r="A8" s="12"/>
      <c r="B8" s="13"/>
      <c r="C8" s="13"/>
      <c r="D8" s="13"/>
      <c r="E8" s="13"/>
    </row>
    <row r="9" spans="1:5" ht="22.9" customHeight="1">
      <c r="A9" s="240" t="s">
        <v>36</v>
      </c>
      <c r="B9" s="240"/>
      <c r="C9" s="240"/>
      <c r="D9" s="240"/>
      <c r="E9" s="240"/>
    </row>
  </sheetData>
  <mergeCells count="3">
    <mergeCell ref="A1:E1"/>
    <mergeCell ref="A2:B2"/>
    <mergeCell ref="A9:E9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workbookViewId="0">
      <selection activeCell="K10" sqref="K10"/>
    </sheetView>
  </sheetViews>
  <sheetFormatPr defaultRowHeight="13.5"/>
  <cols>
    <col min="1" max="1" width="27.375" customWidth="1"/>
    <col min="2" max="2" width="15.25" customWidth="1"/>
    <col min="3" max="3" width="17.75" customWidth="1"/>
    <col min="4" max="4" width="15.25" customWidth="1"/>
    <col min="5" max="5" width="14.25" customWidth="1"/>
  </cols>
  <sheetData>
    <row r="1" spans="1:5" ht="23.65" customHeight="1">
      <c r="A1" s="241" t="s">
        <v>2</v>
      </c>
      <c r="B1" s="241"/>
      <c r="C1" s="241"/>
      <c r="D1" s="241"/>
      <c r="E1" s="241"/>
    </row>
    <row r="2" spans="1:5" ht="21.4" customHeight="1">
      <c r="A2" s="242"/>
      <c r="B2" s="242"/>
      <c r="C2" s="14"/>
      <c r="D2" s="15"/>
      <c r="E2" s="16" t="s">
        <v>37</v>
      </c>
    </row>
    <row r="3" spans="1:5" ht="47.65" customHeight="1">
      <c r="A3" s="17" t="s">
        <v>38</v>
      </c>
      <c r="B3" s="18" t="s">
        <v>39</v>
      </c>
      <c r="C3" s="18" t="s">
        <v>40</v>
      </c>
      <c r="D3" s="18" t="s">
        <v>41</v>
      </c>
      <c r="E3" s="18" t="s">
        <v>32</v>
      </c>
    </row>
    <row r="4" spans="1:5" ht="23.65" customHeight="1">
      <c r="A4" s="19" t="s">
        <v>42</v>
      </c>
      <c r="B4" s="20">
        <v>2446.02</v>
      </c>
      <c r="C4" s="20">
        <v>2370.2447710000001</v>
      </c>
      <c r="D4" s="20">
        <v>2370.2447710000001</v>
      </c>
      <c r="E4" s="21">
        <v>100</v>
      </c>
    </row>
    <row r="5" spans="1:5" ht="23.65" customHeight="1">
      <c r="A5" s="19" t="s">
        <v>43</v>
      </c>
      <c r="B5" s="20">
        <v>31.31</v>
      </c>
      <c r="C5" s="20">
        <v>17.73152</v>
      </c>
      <c r="D5" s="20">
        <v>17.73152</v>
      </c>
      <c r="E5" s="21">
        <v>100</v>
      </c>
    </row>
    <row r="6" spans="1:5" ht="23.65" customHeight="1">
      <c r="A6" s="19" t="s">
        <v>44</v>
      </c>
      <c r="B6" s="20">
        <v>1106</v>
      </c>
      <c r="C6" s="20">
        <v>1101.0775000000001</v>
      </c>
      <c r="D6" s="20">
        <v>1101.0775000000001</v>
      </c>
      <c r="E6" s="21">
        <v>100</v>
      </c>
    </row>
    <row r="7" spans="1:5" ht="23.65" customHeight="1">
      <c r="A7" s="19" t="s">
        <v>45</v>
      </c>
      <c r="B7" s="20">
        <v>291.82</v>
      </c>
      <c r="C7" s="20">
        <v>294.44397900000001</v>
      </c>
      <c r="D7" s="20">
        <v>294.44397900000001</v>
      </c>
      <c r="E7" s="21">
        <v>100</v>
      </c>
    </row>
    <row r="8" spans="1:5" ht="23.65" customHeight="1">
      <c r="A8" s="19" t="s">
        <v>46</v>
      </c>
      <c r="B8" s="20">
        <v>13950.79</v>
      </c>
      <c r="C8" s="20">
        <v>16828.002490999999</v>
      </c>
      <c r="D8" s="20">
        <v>16828.002490999999</v>
      </c>
      <c r="E8" s="21">
        <v>100</v>
      </c>
    </row>
    <row r="9" spans="1:5" ht="23.65" customHeight="1">
      <c r="A9" s="19" t="s">
        <v>47</v>
      </c>
      <c r="B9" s="20">
        <v>463.69</v>
      </c>
      <c r="C9" s="20">
        <v>564.618067</v>
      </c>
      <c r="D9" s="20">
        <v>564.618067</v>
      </c>
      <c r="E9" s="21">
        <v>100</v>
      </c>
    </row>
    <row r="10" spans="1:5" ht="23.65" customHeight="1">
      <c r="A10" s="19" t="s">
        <v>48</v>
      </c>
      <c r="B10" s="20">
        <v>835.99</v>
      </c>
      <c r="C10" s="20">
        <v>875.01862500000004</v>
      </c>
      <c r="D10" s="20">
        <v>875.01862500000004</v>
      </c>
      <c r="E10" s="21">
        <v>100</v>
      </c>
    </row>
    <row r="11" spans="1:5" ht="23.65" customHeight="1">
      <c r="A11" s="19" t="s">
        <v>49</v>
      </c>
      <c r="B11" s="20">
        <v>3611.79</v>
      </c>
      <c r="C11" s="20">
        <v>3698.5011500000001</v>
      </c>
      <c r="D11" s="20">
        <v>3698.5011500000001</v>
      </c>
      <c r="E11" s="21">
        <v>100</v>
      </c>
    </row>
    <row r="12" spans="1:5" ht="23.65" customHeight="1">
      <c r="A12" s="19" t="s">
        <v>50</v>
      </c>
      <c r="B12" s="20">
        <v>1389.82</v>
      </c>
      <c r="C12" s="20">
        <v>3309.7922309999999</v>
      </c>
      <c r="D12" s="20">
        <v>3309.7922309999999</v>
      </c>
      <c r="E12" s="21">
        <v>100</v>
      </c>
    </row>
    <row r="13" spans="1:5" ht="23.65" customHeight="1">
      <c r="A13" s="19" t="s">
        <v>51</v>
      </c>
      <c r="B13" s="20">
        <v>5400</v>
      </c>
      <c r="C13" s="20">
        <v>5400</v>
      </c>
      <c r="D13" s="20">
        <v>5400</v>
      </c>
      <c r="E13" s="21">
        <v>100</v>
      </c>
    </row>
    <row r="14" spans="1:5" ht="23.65" customHeight="1">
      <c r="A14" s="19" t="s">
        <v>52</v>
      </c>
      <c r="B14" s="20">
        <v>416.77</v>
      </c>
      <c r="C14" s="20">
        <v>484.69626599999998</v>
      </c>
      <c r="D14" s="20">
        <v>484.69626599999998</v>
      </c>
      <c r="E14" s="21">
        <v>100</v>
      </c>
    </row>
    <row r="15" spans="1:5" ht="23.65" customHeight="1">
      <c r="A15" s="19" t="s">
        <v>53</v>
      </c>
      <c r="B15" s="20">
        <v>56</v>
      </c>
      <c r="C15" s="20">
        <v>55.873399999999997</v>
      </c>
      <c r="D15" s="20">
        <v>55.873399999999997</v>
      </c>
      <c r="E15" s="21">
        <v>100</v>
      </c>
    </row>
    <row r="16" spans="1:5" ht="19.899999999999999" customHeight="1">
      <c r="A16" s="22" t="s">
        <v>54</v>
      </c>
      <c r="B16" s="23">
        <v>30000</v>
      </c>
      <c r="C16" s="24">
        <v>35000</v>
      </c>
      <c r="D16" s="24">
        <v>35000</v>
      </c>
      <c r="E16" s="21">
        <v>100</v>
      </c>
    </row>
  </sheetData>
  <mergeCells count="2">
    <mergeCell ref="A1:E1"/>
    <mergeCell ref="A2:B2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7"/>
  <sheetViews>
    <sheetView topLeftCell="A115" workbookViewId="0">
      <selection activeCell="F133" sqref="F133"/>
    </sheetView>
  </sheetViews>
  <sheetFormatPr defaultRowHeight="13.5"/>
  <cols>
    <col min="1" max="1" width="12.875" customWidth="1"/>
    <col min="2" max="2" width="29.5" customWidth="1"/>
    <col min="3" max="3" width="21.25" customWidth="1"/>
    <col min="4" max="6" width="20.5" customWidth="1"/>
  </cols>
  <sheetData>
    <row r="1" spans="1:6" ht="26.65" customHeight="1">
      <c r="A1" s="243" t="s">
        <v>3</v>
      </c>
      <c r="B1" s="243"/>
      <c r="C1" s="243"/>
      <c r="D1" s="243"/>
      <c r="E1" s="243"/>
      <c r="F1" s="243"/>
    </row>
    <row r="2" spans="1:6" ht="18.399999999999999" customHeight="1">
      <c r="A2" s="244"/>
      <c r="B2" s="244"/>
      <c r="C2" s="25"/>
      <c r="D2" s="26"/>
      <c r="E2" s="25"/>
      <c r="F2" s="27" t="s">
        <v>37</v>
      </c>
    </row>
    <row r="3" spans="1:6" ht="45.4" customHeight="1">
      <c r="A3" s="28" t="s">
        <v>55</v>
      </c>
      <c r="B3" s="28" t="s">
        <v>38</v>
      </c>
      <c r="C3" s="28" t="s">
        <v>39</v>
      </c>
      <c r="D3" s="28" t="s">
        <v>40</v>
      </c>
      <c r="E3" s="28" t="s">
        <v>41</v>
      </c>
      <c r="F3" s="28" t="s">
        <v>32</v>
      </c>
    </row>
    <row r="4" spans="1:6" ht="45.4" customHeight="1">
      <c r="A4" s="29" t="s">
        <v>56</v>
      </c>
      <c r="B4" s="29" t="s">
        <v>57</v>
      </c>
      <c r="C4" s="30">
        <v>2446.02</v>
      </c>
      <c r="D4" s="30">
        <v>2370.2447710000001</v>
      </c>
      <c r="E4" s="30">
        <v>2370.2447710000001</v>
      </c>
      <c r="F4" s="30">
        <v>100</v>
      </c>
    </row>
    <row r="5" spans="1:6" ht="45.4" customHeight="1">
      <c r="A5" s="29" t="s">
        <v>58</v>
      </c>
      <c r="B5" s="29" t="s">
        <v>59</v>
      </c>
      <c r="C5" s="30">
        <v>30</v>
      </c>
      <c r="D5" s="30">
        <v>10.09802</v>
      </c>
      <c r="E5" s="30">
        <v>10.09802</v>
      </c>
      <c r="F5" s="30">
        <v>100</v>
      </c>
    </row>
    <row r="6" spans="1:6" ht="45.4" customHeight="1">
      <c r="A6" s="29" t="s">
        <v>60</v>
      </c>
      <c r="B6" s="29" t="s">
        <v>61</v>
      </c>
      <c r="C6" s="30">
        <v>30</v>
      </c>
      <c r="D6" s="30">
        <v>10.09802</v>
      </c>
      <c r="E6" s="30">
        <v>10.09802</v>
      </c>
      <c r="F6" s="30">
        <v>100</v>
      </c>
    </row>
    <row r="7" spans="1:6" ht="45.4" customHeight="1">
      <c r="A7" s="29" t="s">
        <v>62</v>
      </c>
      <c r="B7" s="29" t="s">
        <v>63</v>
      </c>
      <c r="C7" s="30">
        <v>1606.25</v>
      </c>
      <c r="D7" s="30">
        <v>1547.509826</v>
      </c>
      <c r="E7" s="30">
        <v>1547.509826</v>
      </c>
      <c r="F7" s="30">
        <v>100</v>
      </c>
    </row>
    <row r="8" spans="1:6" ht="45.4" customHeight="1">
      <c r="A8" s="29" t="s">
        <v>64</v>
      </c>
      <c r="B8" s="29" t="s">
        <v>65</v>
      </c>
      <c r="C8" s="30">
        <v>1599.25</v>
      </c>
      <c r="D8" s="30">
        <v>1541.9354060000001</v>
      </c>
      <c r="E8" s="30">
        <v>1541.9354060000001</v>
      </c>
      <c r="F8" s="30">
        <v>100</v>
      </c>
    </row>
    <row r="9" spans="1:6" ht="45.4" customHeight="1">
      <c r="A9" s="29" t="s">
        <v>66</v>
      </c>
      <c r="B9" s="29" t="s">
        <v>67</v>
      </c>
      <c r="C9" s="30">
        <v>7</v>
      </c>
      <c r="D9" s="30">
        <v>5.5744199999999999</v>
      </c>
      <c r="E9" s="30">
        <v>5.5744199999999999</v>
      </c>
      <c r="F9" s="30">
        <v>100</v>
      </c>
    </row>
    <row r="10" spans="1:6" ht="45.4" customHeight="1">
      <c r="A10" s="29" t="s">
        <v>68</v>
      </c>
      <c r="B10" s="29" t="s">
        <v>69</v>
      </c>
      <c r="C10" s="30">
        <v>140.78</v>
      </c>
      <c r="D10" s="30">
        <v>163.10500099999999</v>
      </c>
      <c r="E10" s="30">
        <v>163.10500099999999</v>
      </c>
      <c r="F10" s="30">
        <v>100</v>
      </c>
    </row>
    <row r="11" spans="1:6" ht="45.4" customHeight="1">
      <c r="A11" s="29" t="s">
        <v>70</v>
      </c>
      <c r="B11" s="29" t="s">
        <v>71</v>
      </c>
      <c r="C11" s="30">
        <v>140.78</v>
      </c>
      <c r="D11" s="30">
        <v>163.10500099999999</v>
      </c>
      <c r="E11" s="30">
        <v>163.10500099999999</v>
      </c>
      <c r="F11" s="30">
        <v>100</v>
      </c>
    </row>
    <row r="12" spans="1:6" ht="45.4" customHeight="1">
      <c r="A12" s="29" t="s">
        <v>72</v>
      </c>
      <c r="B12" s="29" t="s">
        <v>73</v>
      </c>
      <c r="C12" s="30">
        <v>10</v>
      </c>
      <c r="D12" s="30">
        <v>10</v>
      </c>
      <c r="E12" s="30">
        <v>10</v>
      </c>
      <c r="F12" s="30">
        <v>100</v>
      </c>
    </row>
    <row r="13" spans="1:6" ht="45.4" customHeight="1">
      <c r="A13" s="29" t="s">
        <v>74</v>
      </c>
      <c r="B13" s="29" t="s">
        <v>75</v>
      </c>
      <c r="C13" s="30">
        <v>10</v>
      </c>
      <c r="D13" s="30">
        <v>10</v>
      </c>
      <c r="E13" s="30">
        <v>10</v>
      </c>
      <c r="F13" s="30">
        <v>100</v>
      </c>
    </row>
    <row r="14" spans="1:6" ht="45.4" customHeight="1">
      <c r="A14" s="29" t="s">
        <v>76</v>
      </c>
      <c r="B14" s="29" t="s">
        <v>77</v>
      </c>
      <c r="C14" s="30">
        <v>77.599999999999994</v>
      </c>
      <c r="D14" s="30">
        <v>51.525233999999998</v>
      </c>
      <c r="E14" s="30">
        <v>51.525233999999998</v>
      </c>
      <c r="F14" s="30">
        <v>100</v>
      </c>
    </row>
    <row r="15" spans="1:6" ht="45.4" customHeight="1">
      <c r="A15" s="29" t="s">
        <v>78</v>
      </c>
      <c r="B15" s="29" t="s">
        <v>79</v>
      </c>
      <c r="C15" s="30">
        <v>77.599999999999994</v>
      </c>
      <c r="D15" s="30">
        <v>51.525233999999998</v>
      </c>
      <c r="E15" s="30">
        <v>51.525233999999998</v>
      </c>
      <c r="F15" s="30">
        <v>100</v>
      </c>
    </row>
    <row r="16" spans="1:6" ht="45.4" customHeight="1">
      <c r="A16" s="29" t="s">
        <v>80</v>
      </c>
      <c r="B16" s="29" t="s">
        <v>81</v>
      </c>
      <c r="C16" s="30">
        <v>87.5</v>
      </c>
      <c r="D16" s="30">
        <v>59.372599999999998</v>
      </c>
      <c r="E16" s="30">
        <v>59.372599999999998</v>
      </c>
      <c r="F16" s="30">
        <v>100</v>
      </c>
    </row>
    <row r="17" spans="1:6" ht="45.4" customHeight="1">
      <c r="A17" s="29" t="s">
        <v>82</v>
      </c>
      <c r="B17" s="29" t="s">
        <v>83</v>
      </c>
      <c r="C17" s="30">
        <v>87.5</v>
      </c>
      <c r="D17" s="30">
        <v>59.372599999999998</v>
      </c>
      <c r="E17" s="30">
        <v>59.372599999999998</v>
      </c>
      <c r="F17" s="30">
        <v>100</v>
      </c>
    </row>
    <row r="18" spans="1:6" ht="45.4" customHeight="1">
      <c r="A18" s="29" t="s">
        <v>84</v>
      </c>
      <c r="B18" s="29" t="s">
        <v>85</v>
      </c>
      <c r="C18" s="30">
        <v>150</v>
      </c>
      <c r="D18" s="30">
        <v>148.68327500000001</v>
      </c>
      <c r="E18" s="30">
        <v>148.68327500000001</v>
      </c>
      <c r="F18" s="30">
        <v>100</v>
      </c>
    </row>
    <row r="19" spans="1:6" ht="45.4" customHeight="1">
      <c r="A19" s="29" t="s">
        <v>86</v>
      </c>
      <c r="B19" s="29" t="s">
        <v>87</v>
      </c>
      <c r="C19" s="30">
        <v>150</v>
      </c>
      <c r="D19" s="30">
        <v>148.68327500000001</v>
      </c>
      <c r="E19" s="30">
        <v>148.68327500000001</v>
      </c>
      <c r="F19" s="30">
        <v>100</v>
      </c>
    </row>
    <row r="20" spans="1:6" ht="45.4" customHeight="1">
      <c r="A20" s="29" t="s">
        <v>88</v>
      </c>
      <c r="B20" s="29" t="s">
        <v>89</v>
      </c>
      <c r="C20" s="30">
        <v>8</v>
      </c>
      <c r="D20" s="30">
        <v>2.0785480000000001</v>
      </c>
      <c r="E20" s="30">
        <v>2.0785480000000001</v>
      </c>
      <c r="F20" s="30">
        <v>100</v>
      </c>
    </row>
    <row r="21" spans="1:6" ht="45.4" customHeight="1">
      <c r="A21" s="29" t="s">
        <v>90</v>
      </c>
      <c r="B21" s="29" t="s">
        <v>91</v>
      </c>
      <c r="C21" s="30">
        <v>8</v>
      </c>
      <c r="D21" s="30">
        <v>2.0785480000000001</v>
      </c>
      <c r="E21" s="30">
        <v>2.0785480000000001</v>
      </c>
      <c r="F21" s="30">
        <v>100</v>
      </c>
    </row>
    <row r="22" spans="1:6" ht="45.4" customHeight="1">
      <c r="A22" s="29" t="s">
        <v>92</v>
      </c>
      <c r="B22" s="29" t="s">
        <v>93</v>
      </c>
      <c r="C22" s="30">
        <v>94.74</v>
      </c>
      <c r="D22" s="30">
        <v>83.223355999999995</v>
      </c>
      <c r="E22" s="30">
        <v>83.223355999999995</v>
      </c>
      <c r="F22" s="30">
        <v>100</v>
      </c>
    </row>
    <row r="23" spans="1:6" ht="45.4" customHeight="1">
      <c r="A23" s="29" t="s">
        <v>94</v>
      </c>
      <c r="B23" s="29" t="s">
        <v>95</v>
      </c>
      <c r="C23" s="30">
        <v>54.24</v>
      </c>
      <c r="D23" s="30">
        <v>57.623859000000003</v>
      </c>
      <c r="E23" s="30">
        <v>57.623859000000003</v>
      </c>
      <c r="F23" s="30">
        <v>100</v>
      </c>
    </row>
    <row r="24" spans="1:6" ht="45.4" customHeight="1">
      <c r="A24" s="29" t="s">
        <v>96</v>
      </c>
      <c r="B24" s="29" t="s">
        <v>93</v>
      </c>
      <c r="C24" s="30">
        <v>40.5</v>
      </c>
      <c r="D24" s="30">
        <v>25.599497</v>
      </c>
      <c r="E24" s="30">
        <v>25.599497</v>
      </c>
      <c r="F24" s="30">
        <v>100</v>
      </c>
    </row>
    <row r="25" spans="1:6" ht="45.4" customHeight="1">
      <c r="A25" s="29" t="s">
        <v>97</v>
      </c>
      <c r="B25" s="29" t="s">
        <v>98</v>
      </c>
      <c r="C25" s="30">
        <v>8</v>
      </c>
      <c r="D25" s="30">
        <v>7.968</v>
      </c>
      <c r="E25" s="30">
        <v>7.968</v>
      </c>
      <c r="F25" s="30">
        <v>100</v>
      </c>
    </row>
    <row r="26" spans="1:6" ht="45.4" customHeight="1">
      <c r="A26" s="29" t="s">
        <v>99</v>
      </c>
      <c r="B26" s="29" t="s">
        <v>100</v>
      </c>
      <c r="C26" s="30">
        <v>8</v>
      </c>
      <c r="D26" s="30">
        <v>7.968</v>
      </c>
      <c r="E26" s="30">
        <v>7.968</v>
      </c>
      <c r="F26" s="30">
        <v>100</v>
      </c>
    </row>
    <row r="27" spans="1:6" ht="45.4" customHeight="1">
      <c r="A27" s="29" t="s">
        <v>101</v>
      </c>
      <c r="B27" s="29" t="s">
        <v>102</v>
      </c>
      <c r="C27" s="30">
        <v>233.15</v>
      </c>
      <c r="D27" s="30">
        <v>286.68091099999998</v>
      </c>
      <c r="E27" s="30">
        <v>286.68091099999998</v>
      </c>
      <c r="F27" s="30">
        <v>100</v>
      </c>
    </row>
    <row r="28" spans="1:6" ht="45.4" customHeight="1">
      <c r="A28" s="29" t="s">
        <v>103</v>
      </c>
      <c r="B28" s="29" t="s">
        <v>102</v>
      </c>
      <c r="C28" s="30">
        <v>233.15</v>
      </c>
      <c r="D28" s="30">
        <v>286.68091099999998</v>
      </c>
      <c r="E28" s="30">
        <v>286.68091099999998</v>
      </c>
      <c r="F28" s="30">
        <v>100</v>
      </c>
    </row>
    <row r="29" spans="1:6" ht="45.4" customHeight="1">
      <c r="A29" s="29" t="s">
        <v>104</v>
      </c>
      <c r="B29" s="29" t="s">
        <v>105</v>
      </c>
      <c r="C29" s="30">
        <v>31.31</v>
      </c>
      <c r="D29" s="30">
        <v>17.73152</v>
      </c>
      <c r="E29" s="30">
        <v>17.73152</v>
      </c>
      <c r="F29" s="30">
        <v>100</v>
      </c>
    </row>
    <row r="30" spans="1:6" ht="45.4" customHeight="1">
      <c r="A30" s="29" t="s">
        <v>106</v>
      </c>
      <c r="B30" s="29" t="s">
        <v>107</v>
      </c>
      <c r="C30" s="30">
        <v>31.31</v>
      </c>
      <c r="D30" s="30">
        <v>17.73152</v>
      </c>
      <c r="E30" s="30">
        <v>17.73152</v>
      </c>
      <c r="F30" s="30">
        <v>100</v>
      </c>
    </row>
    <row r="31" spans="1:6" ht="45.4" customHeight="1">
      <c r="A31" s="29" t="s">
        <v>108</v>
      </c>
      <c r="B31" s="29" t="s">
        <v>109</v>
      </c>
      <c r="C31" s="30">
        <v>31.31</v>
      </c>
      <c r="D31" s="30">
        <v>17.73152</v>
      </c>
      <c r="E31" s="30">
        <v>17.73152</v>
      </c>
      <c r="F31" s="30">
        <v>100</v>
      </c>
    </row>
    <row r="32" spans="1:6" ht="45.4" customHeight="1">
      <c r="A32" s="29" t="s">
        <v>110</v>
      </c>
      <c r="B32" s="29" t="s">
        <v>111</v>
      </c>
      <c r="C32" s="30">
        <v>1106</v>
      </c>
      <c r="D32" s="30">
        <v>1101.0775000000001</v>
      </c>
      <c r="E32" s="30">
        <v>1101.0775000000001</v>
      </c>
      <c r="F32" s="30">
        <v>100</v>
      </c>
    </row>
    <row r="33" spans="1:6" ht="45.4" customHeight="1">
      <c r="A33" s="29" t="s">
        <v>112</v>
      </c>
      <c r="B33" s="29" t="s">
        <v>113</v>
      </c>
      <c r="C33" s="30">
        <v>1106</v>
      </c>
      <c r="D33" s="30">
        <v>1101.0775000000001</v>
      </c>
      <c r="E33" s="30">
        <v>1101.0775000000001</v>
      </c>
      <c r="F33" s="30">
        <v>100</v>
      </c>
    </row>
    <row r="34" spans="1:6" ht="45.4" customHeight="1">
      <c r="A34" s="29" t="s">
        <v>114</v>
      </c>
      <c r="B34" s="29" t="s">
        <v>113</v>
      </c>
      <c r="C34" s="30">
        <v>1106</v>
      </c>
      <c r="D34" s="30">
        <v>1101.0775000000001</v>
      </c>
      <c r="E34" s="30">
        <v>1101.0775000000001</v>
      </c>
      <c r="F34" s="30">
        <v>100</v>
      </c>
    </row>
    <row r="35" spans="1:6" ht="45.4" customHeight="1">
      <c r="A35" s="29" t="s">
        <v>115</v>
      </c>
      <c r="B35" s="29" t="s">
        <v>116</v>
      </c>
      <c r="C35" s="30">
        <v>291.82</v>
      </c>
      <c r="D35" s="30">
        <v>294.44397900000001</v>
      </c>
      <c r="E35" s="30">
        <v>294.44397900000001</v>
      </c>
      <c r="F35" s="30">
        <v>100</v>
      </c>
    </row>
    <row r="36" spans="1:6" ht="45.4" customHeight="1">
      <c r="A36" s="29" t="s">
        <v>117</v>
      </c>
      <c r="B36" s="29" t="s">
        <v>118</v>
      </c>
      <c r="C36" s="30">
        <v>291.82</v>
      </c>
      <c r="D36" s="30">
        <v>294.44397900000001</v>
      </c>
      <c r="E36" s="30">
        <v>294.44397900000001</v>
      </c>
      <c r="F36" s="30">
        <v>100</v>
      </c>
    </row>
    <row r="37" spans="1:6" ht="45.4" customHeight="1">
      <c r="A37" s="29" t="s">
        <v>119</v>
      </c>
      <c r="B37" s="29" t="s">
        <v>118</v>
      </c>
      <c r="C37" s="30">
        <v>291.82</v>
      </c>
      <c r="D37" s="30">
        <v>294.44397900000001</v>
      </c>
      <c r="E37" s="30">
        <v>294.44397900000001</v>
      </c>
      <c r="F37" s="30">
        <v>100</v>
      </c>
    </row>
    <row r="38" spans="1:6" ht="45.4" customHeight="1">
      <c r="A38" s="29" t="s">
        <v>120</v>
      </c>
      <c r="B38" s="29" t="s">
        <v>121</v>
      </c>
      <c r="C38" s="30">
        <v>13950.79</v>
      </c>
      <c r="D38" s="30">
        <v>16828.002490999999</v>
      </c>
      <c r="E38" s="30">
        <v>16828.002490999999</v>
      </c>
      <c r="F38" s="30">
        <v>100</v>
      </c>
    </row>
    <row r="39" spans="1:6" ht="45.4" customHeight="1">
      <c r="A39" s="29" t="s">
        <v>122</v>
      </c>
      <c r="B39" s="29" t="s">
        <v>123</v>
      </c>
      <c r="C39" s="30">
        <v>627.94000000000005</v>
      </c>
      <c r="D39" s="30">
        <v>617.81783099999996</v>
      </c>
      <c r="E39" s="30">
        <v>617.81783099999996</v>
      </c>
      <c r="F39" s="30">
        <v>100</v>
      </c>
    </row>
    <row r="40" spans="1:6" ht="45.4" customHeight="1">
      <c r="A40" s="29" t="s">
        <v>124</v>
      </c>
      <c r="B40" s="29" t="s">
        <v>125</v>
      </c>
      <c r="C40" s="30">
        <v>627.94000000000005</v>
      </c>
      <c r="D40" s="30">
        <v>617.81783099999996</v>
      </c>
      <c r="E40" s="30">
        <v>617.81783099999996</v>
      </c>
      <c r="F40" s="30">
        <v>100</v>
      </c>
    </row>
    <row r="41" spans="1:6" ht="45.4" customHeight="1">
      <c r="A41" s="29" t="s">
        <v>126</v>
      </c>
      <c r="B41" s="29" t="s">
        <v>127</v>
      </c>
      <c r="C41" s="30">
        <v>412.82</v>
      </c>
      <c r="D41" s="30">
        <v>404.25682899999998</v>
      </c>
      <c r="E41" s="30">
        <v>404.25682899999998</v>
      </c>
      <c r="F41" s="30">
        <v>100</v>
      </c>
    </row>
    <row r="42" spans="1:6" ht="45.4" customHeight="1">
      <c r="A42" s="29" t="s">
        <v>128</v>
      </c>
      <c r="B42" s="29" t="s">
        <v>129</v>
      </c>
      <c r="C42" s="30">
        <v>1.85</v>
      </c>
      <c r="D42" s="30">
        <v>0.66400000000000003</v>
      </c>
      <c r="E42" s="30">
        <v>0.66400000000000003</v>
      </c>
      <c r="F42" s="30">
        <v>100</v>
      </c>
    </row>
    <row r="43" spans="1:6" ht="45.4" customHeight="1">
      <c r="A43" s="29" t="s">
        <v>130</v>
      </c>
      <c r="B43" s="29" t="s">
        <v>131</v>
      </c>
      <c r="C43" s="30">
        <v>4.0999999999999996</v>
      </c>
      <c r="D43" s="30">
        <v>1.4139999999999999</v>
      </c>
      <c r="E43" s="30">
        <v>1.4139999999999999</v>
      </c>
      <c r="F43" s="30">
        <v>100</v>
      </c>
    </row>
    <row r="44" spans="1:6" ht="45.4" customHeight="1">
      <c r="A44" s="29" t="s">
        <v>132</v>
      </c>
      <c r="B44" s="29" t="s">
        <v>133</v>
      </c>
      <c r="C44" s="30">
        <v>272.83999999999997</v>
      </c>
      <c r="D44" s="30">
        <v>267.07896899999997</v>
      </c>
      <c r="E44" s="30">
        <v>267.07896899999997</v>
      </c>
      <c r="F44" s="30">
        <v>100</v>
      </c>
    </row>
    <row r="45" spans="1:6" ht="45.4" customHeight="1">
      <c r="A45" s="29" t="s">
        <v>134</v>
      </c>
      <c r="B45" s="29" t="s">
        <v>135</v>
      </c>
      <c r="C45" s="30">
        <v>134.03</v>
      </c>
      <c r="D45" s="30">
        <v>135.09986000000001</v>
      </c>
      <c r="E45" s="30">
        <v>135.09986000000001</v>
      </c>
      <c r="F45" s="30">
        <v>100</v>
      </c>
    </row>
    <row r="46" spans="1:6" ht="45.4" customHeight="1">
      <c r="A46" s="29" t="s">
        <v>136</v>
      </c>
      <c r="B46" s="29" t="s">
        <v>137</v>
      </c>
      <c r="C46" s="30">
        <v>5069</v>
      </c>
      <c r="D46" s="30">
        <v>6063.8088770000004</v>
      </c>
      <c r="E46" s="30">
        <v>6063.8088770000004</v>
      </c>
      <c r="F46" s="30">
        <v>100</v>
      </c>
    </row>
    <row r="47" spans="1:6" ht="45.4" customHeight="1">
      <c r="A47" s="29" t="s">
        <v>138</v>
      </c>
      <c r="B47" s="29" t="s">
        <v>139</v>
      </c>
      <c r="C47" s="30">
        <v>5069</v>
      </c>
      <c r="D47" s="30">
        <v>6063.8088770000004</v>
      </c>
      <c r="E47" s="30">
        <v>6063.8088770000004</v>
      </c>
      <c r="F47" s="30">
        <v>100</v>
      </c>
    </row>
    <row r="48" spans="1:6" ht="45.4" customHeight="1">
      <c r="A48" s="29" t="s">
        <v>140</v>
      </c>
      <c r="B48" s="29" t="s">
        <v>141</v>
      </c>
      <c r="C48" s="30">
        <v>140.1</v>
      </c>
      <c r="D48" s="30">
        <v>100.864446</v>
      </c>
      <c r="E48" s="30">
        <v>100.864446</v>
      </c>
      <c r="F48" s="30">
        <v>100</v>
      </c>
    </row>
    <row r="49" spans="1:6" ht="45.4" customHeight="1">
      <c r="A49" s="29" t="s">
        <v>142</v>
      </c>
      <c r="B49" s="29" t="s">
        <v>143</v>
      </c>
      <c r="C49" s="30">
        <v>67.5</v>
      </c>
      <c r="D49" s="30">
        <v>59.8065</v>
      </c>
      <c r="E49" s="30">
        <v>59.8065</v>
      </c>
      <c r="F49" s="30">
        <v>100</v>
      </c>
    </row>
    <row r="50" spans="1:6" ht="45.4" customHeight="1">
      <c r="A50" s="29" t="s">
        <v>144</v>
      </c>
      <c r="B50" s="29" t="s">
        <v>145</v>
      </c>
      <c r="C50" s="30">
        <v>25.1</v>
      </c>
      <c r="D50" s="30">
        <v>22.771999999999998</v>
      </c>
      <c r="E50" s="30">
        <v>22.771999999999998</v>
      </c>
      <c r="F50" s="30">
        <v>100</v>
      </c>
    </row>
    <row r="51" spans="1:6" ht="45.4" customHeight="1">
      <c r="A51" s="29" t="s">
        <v>146</v>
      </c>
      <c r="B51" s="29" t="s">
        <v>147</v>
      </c>
      <c r="C51" s="30">
        <v>47.5</v>
      </c>
      <c r="D51" s="30">
        <v>18.285945999999999</v>
      </c>
      <c r="E51" s="30">
        <v>18.285945999999999</v>
      </c>
      <c r="F51" s="30">
        <v>100</v>
      </c>
    </row>
    <row r="52" spans="1:6" ht="45.4" customHeight="1">
      <c r="A52" s="29" t="s">
        <v>148</v>
      </c>
      <c r="B52" s="29" t="s">
        <v>149</v>
      </c>
      <c r="C52" s="30">
        <v>20</v>
      </c>
      <c r="D52" s="30">
        <v>0</v>
      </c>
      <c r="E52" s="30">
        <v>0</v>
      </c>
      <c r="F52" s="30"/>
    </row>
    <row r="53" spans="1:6" ht="45.4" customHeight="1">
      <c r="A53" s="29" t="s">
        <v>150</v>
      </c>
      <c r="B53" s="29" t="s">
        <v>151</v>
      </c>
      <c r="C53" s="30">
        <v>20</v>
      </c>
      <c r="D53" s="30">
        <v>0</v>
      </c>
      <c r="E53" s="30">
        <v>0</v>
      </c>
      <c r="F53" s="30"/>
    </row>
    <row r="54" spans="1:6" ht="45.4" customHeight="1">
      <c r="A54" s="29" t="s">
        <v>152</v>
      </c>
      <c r="B54" s="29" t="s">
        <v>153</v>
      </c>
      <c r="C54" s="30">
        <v>298.33999999999997</v>
      </c>
      <c r="D54" s="30">
        <v>275.22639400000003</v>
      </c>
      <c r="E54" s="30">
        <v>275.22639400000003</v>
      </c>
      <c r="F54" s="30">
        <v>100</v>
      </c>
    </row>
    <row r="55" spans="1:6" ht="45.4" customHeight="1">
      <c r="A55" s="29" t="s">
        <v>154</v>
      </c>
      <c r="B55" s="29" t="s">
        <v>155</v>
      </c>
      <c r="C55" s="30">
        <v>140</v>
      </c>
      <c r="D55" s="30">
        <v>137.91222500000001</v>
      </c>
      <c r="E55" s="30">
        <v>137.91222500000001</v>
      </c>
      <c r="F55" s="30">
        <v>100</v>
      </c>
    </row>
    <row r="56" spans="1:6" ht="45.4" customHeight="1">
      <c r="A56" s="29" t="s">
        <v>156</v>
      </c>
      <c r="B56" s="29" t="s">
        <v>157</v>
      </c>
      <c r="C56" s="30">
        <v>158.34</v>
      </c>
      <c r="D56" s="30">
        <v>137.31416899999999</v>
      </c>
      <c r="E56" s="30">
        <v>137.31416899999999</v>
      </c>
      <c r="F56" s="30">
        <v>100</v>
      </c>
    </row>
    <row r="57" spans="1:6" ht="45.4" customHeight="1">
      <c r="A57" s="29" t="s">
        <v>158</v>
      </c>
      <c r="B57" s="29" t="s">
        <v>159</v>
      </c>
      <c r="C57" s="30">
        <v>225.4</v>
      </c>
      <c r="D57" s="30">
        <v>179.85749799999999</v>
      </c>
      <c r="E57" s="30">
        <v>179.85749799999999</v>
      </c>
      <c r="F57" s="30">
        <v>100</v>
      </c>
    </row>
    <row r="58" spans="1:6" ht="45.4" customHeight="1">
      <c r="A58" s="29" t="s">
        <v>160</v>
      </c>
      <c r="B58" s="29" t="s">
        <v>161</v>
      </c>
      <c r="C58" s="30">
        <v>225.4</v>
      </c>
      <c r="D58" s="30">
        <v>179.85749799999999</v>
      </c>
      <c r="E58" s="30">
        <v>179.85749799999999</v>
      </c>
      <c r="F58" s="30">
        <v>100</v>
      </c>
    </row>
    <row r="59" spans="1:6" ht="45.4" customHeight="1">
      <c r="A59" s="29" t="s">
        <v>162</v>
      </c>
      <c r="B59" s="29" t="s">
        <v>163</v>
      </c>
      <c r="C59" s="30">
        <v>7.5</v>
      </c>
      <c r="D59" s="30">
        <v>4.4367999999999999</v>
      </c>
      <c r="E59" s="30">
        <v>4.4367999999999999</v>
      </c>
      <c r="F59" s="30">
        <v>100</v>
      </c>
    </row>
    <row r="60" spans="1:6" ht="45.4" customHeight="1">
      <c r="A60" s="29" t="s">
        <v>164</v>
      </c>
      <c r="B60" s="29" t="s">
        <v>165</v>
      </c>
      <c r="C60" s="30">
        <v>7.5</v>
      </c>
      <c r="D60" s="30">
        <v>4.4367999999999999</v>
      </c>
      <c r="E60" s="30">
        <v>4.4367999999999999</v>
      </c>
      <c r="F60" s="30">
        <v>100</v>
      </c>
    </row>
    <row r="61" spans="1:6" ht="45.4" customHeight="1">
      <c r="A61" s="29" t="s">
        <v>166</v>
      </c>
      <c r="B61" s="29" t="s">
        <v>167</v>
      </c>
      <c r="C61" s="30">
        <v>50</v>
      </c>
      <c r="D61" s="30">
        <v>13.387919999999999</v>
      </c>
      <c r="E61" s="30">
        <v>13.387919999999999</v>
      </c>
      <c r="F61" s="30">
        <v>100</v>
      </c>
    </row>
    <row r="62" spans="1:6" ht="45.4" customHeight="1">
      <c r="A62" s="29" t="s">
        <v>168</v>
      </c>
      <c r="B62" s="29" t="s">
        <v>169</v>
      </c>
      <c r="C62" s="30">
        <v>50</v>
      </c>
      <c r="D62" s="30">
        <v>13.387919999999999</v>
      </c>
      <c r="E62" s="30">
        <v>13.387919999999999</v>
      </c>
      <c r="F62" s="30">
        <v>100</v>
      </c>
    </row>
    <row r="63" spans="1:6" ht="45.4" customHeight="1">
      <c r="A63" s="29" t="s">
        <v>170</v>
      </c>
      <c r="B63" s="29" t="s">
        <v>171</v>
      </c>
      <c r="C63" s="30">
        <v>15</v>
      </c>
      <c r="D63" s="30">
        <v>7.5720000000000001</v>
      </c>
      <c r="E63" s="30">
        <v>7.5720000000000001</v>
      </c>
      <c r="F63" s="30">
        <v>100</v>
      </c>
    </row>
    <row r="64" spans="1:6" ht="45.4" customHeight="1">
      <c r="A64" s="29" t="s">
        <v>172</v>
      </c>
      <c r="B64" s="29" t="s">
        <v>173</v>
      </c>
      <c r="C64" s="30">
        <v>15</v>
      </c>
      <c r="D64" s="30">
        <v>7.5720000000000001</v>
      </c>
      <c r="E64" s="30">
        <v>7.5720000000000001</v>
      </c>
      <c r="F64" s="30">
        <v>100</v>
      </c>
    </row>
    <row r="65" spans="1:6" ht="45.4" customHeight="1">
      <c r="A65" s="29" t="s">
        <v>174</v>
      </c>
      <c r="B65" s="29" t="s">
        <v>175</v>
      </c>
      <c r="C65" s="30">
        <v>45</v>
      </c>
      <c r="D65" s="30">
        <v>43.471876000000002</v>
      </c>
      <c r="E65" s="30">
        <v>43.471876000000002</v>
      </c>
      <c r="F65" s="30">
        <v>100</v>
      </c>
    </row>
    <row r="66" spans="1:6" ht="45.4" customHeight="1">
      <c r="A66" s="29" t="s">
        <v>176</v>
      </c>
      <c r="B66" s="29" t="s">
        <v>177</v>
      </c>
      <c r="C66" s="30">
        <v>45</v>
      </c>
      <c r="D66" s="30">
        <v>43.471876000000002</v>
      </c>
      <c r="E66" s="30">
        <v>43.471876000000002</v>
      </c>
      <c r="F66" s="30">
        <v>100</v>
      </c>
    </row>
    <row r="67" spans="1:6" ht="45.4" customHeight="1">
      <c r="A67" s="29" t="s">
        <v>178</v>
      </c>
      <c r="B67" s="29" t="s">
        <v>179</v>
      </c>
      <c r="C67" s="30">
        <v>7039.69</v>
      </c>
      <c r="D67" s="30">
        <v>9117.3020199999992</v>
      </c>
      <c r="E67" s="30">
        <v>9117.3020199999992</v>
      </c>
      <c r="F67" s="30">
        <v>100</v>
      </c>
    </row>
    <row r="68" spans="1:6" ht="45.4" customHeight="1">
      <c r="A68" s="29" t="s">
        <v>180</v>
      </c>
      <c r="B68" s="29" t="s">
        <v>179</v>
      </c>
      <c r="C68" s="30">
        <v>7039.69</v>
      </c>
      <c r="D68" s="30">
        <v>9117.3020199999992</v>
      </c>
      <c r="E68" s="30">
        <v>9117.3020199999992</v>
      </c>
      <c r="F68" s="30">
        <v>100</v>
      </c>
    </row>
    <row r="69" spans="1:6" ht="45.4" customHeight="1">
      <c r="A69" s="29" t="s">
        <v>181</v>
      </c>
      <c r="B69" s="29" t="s">
        <v>182</v>
      </c>
      <c r="C69" s="30">
        <v>463.69</v>
      </c>
      <c r="D69" s="30">
        <v>564.618067</v>
      </c>
      <c r="E69" s="30">
        <v>564.618067</v>
      </c>
      <c r="F69" s="30">
        <v>100</v>
      </c>
    </row>
    <row r="70" spans="1:6" ht="45.4" customHeight="1">
      <c r="A70" s="29" t="s">
        <v>183</v>
      </c>
      <c r="B70" s="29" t="s">
        <v>184</v>
      </c>
      <c r="C70" s="30">
        <v>175.06</v>
      </c>
      <c r="D70" s="30">
        <v>164.66421</v>
      </c>
      <c r="E70" s="30">
        <v>164.66421</v>
      </c>
      <c r="F70" s="30">
        <v>100</v>
      </c>
    </row>
    <row r="71" spans="1:6" ht="45.4" customHeight="1">
      <c r="A71" s="29" t="s">
        <v>185</v>
      </c>
      <c r="B71" s="29" t="s">
        <v>186</v>
      </c>
      <c r="C71" s="30">
        <v>175.06</v>
      </c>
      <c r="D71" s="30">
        <v>164.66421</v>
      </c>
      <c r="E71" s="30">
        <v>164.66421</v>
      </c>
      <c r="F71" s="30">
        <v>100</v>
      </c>
    </row>
    <row r="72" spans="1:6" ht="45.4" customHeight="1">
      <c r="A72" s="29" t="s">
        <v>187</v>
      </c>
      <c r="B72" s="29" t="s">
        <v>188</v>
      </c>
      <c r="C72" s="30">
        <v>119.5</v>
      </c>
      <c r="D72" s="30">
        <v>244.544634</v>
      </c>
      <c r="E72" s="30">
        <v>244.544634</v>
      </c>
      <c r="F72" s="30">
        <v>100</v>
      </c>
    </row>
    <row r="73" spans="1:6" ht="45.4" customHeight="1">
      <c r="A73" s="29" t="s">
        <v>189</v>
      </c>
      <c r="B73" s="29" t="s">
        <v>190</v>
      </c>
      <c r="C73" s="30">
        <v>119.5</v>
      </c>
      <c r="D73" s="30">
        <v>244.544634</v>
      </c>
      <c r="E73" s="30">
        <v>244.544634</v>
      </c>
      <c r="F73" s="30">
        <v>100</v>
      </c>
    </row>
    <row r="74" spans="1:6" ht="45.4" customHeight="1">
      <c r="A74" s="29" t="s">
        <v>191</v>
      </c>
      <c r="B74" s="29" t="s">
        <v>192</v>
      </c>
      <c r="C74" s="30">
        <v>10</v>
      </c>
      <c r="D74" s="30">
        <v>3.8582700000000001</v>
      </c>
      <c r="E74" s="30">
        <v>3.8582700000000001</v>
      </c>
      <c r="F74" s="30">
        <v>100</v>
      </c>
    </row>
    <row r="75" spans="1:6" ht="45.4" customHeight="1">
      <c r="A75" s="29" t="s">
        <v>193</v>
      </c>
      <c r="B75" s="29" t="s">
        <v>194</v>
      </c>
      <c r="C75" s="30">
        <v>10</v>
      </c>
      <c r="D75" s="30">
        <v>3.8582700000000001</v>
      </c>
      <c r="E75" s="30">
        <v>3.8582700000000001</v>
      </c>
      <c r="F75" s="30">
        <v>100</v>
      </c>
    </row>
    <row r="76" spans="1:6" ht="45.4" customHeight="1">
      <c r="A76" s="29" t="s">
        <v>195</v>
      </c>
      <c r="B76" s="29" t="s">
        <v>196</v>
      </c>
      <c r="C76" s="30">
        <v>159.13</v>
      </c>
      <c r="D76" s="30">
        <v>151.55095299999999</v>
      </c>
      <c r="E76" s="30">
        <v>151.55095299999999</v>
      </c>
      <c r="F76" s="30">
        <v>100</v>
      </c>
    </row>
    <row r="77" spans="1:6" ht="45.4" customHeight="1">
      <c r="A77" s="29" t="s">
        <v>197</v>
      </c>
      <c r="B77" s="29" t="s">
        <v>198</v>
      </c>
      <c r="C77" s="30">
        <v>51.33</v>
      </c>
      <c r="D77" s="30">
        <v>48.052579999999999</v>
      </c>
      <c r="E77" s="30">
        <v>48.052579999999999</v>
      </c>
      <c r="F77" s="30">
        <v>100</v>
      </c>
    </row>
    <row r="78" spans="1:6" ht="45.4" customHeight="1">
      <c r="A78" s="29" t="s">
        <v>199</v>
      </c>
      <c r="B78" s="29" t="s">
        <v>200</v>
      </c>
      <c r="C78" s="30">
        <v>107.8</v>
      </c>
      <c r="D78" s="30">
        <v>103.498373</v>
      </c>
      <c r="E78" s="30">
        <v>103.498373</v>
      </c>
      <c r="F78" s="30">
        <v>100</v>
      </c>
    </row>
    <row r="79" spans="1:6" ht="45.4" customHeight="1">
      <c r="A79" s="29" t="s">
        <v>201</v>
      </c>
      <c r="B79" s="29" t="s">
        <v>202</v>
      </c>
      <c r="C79" s="30">
        <v>835.99</v>
      </c>
      <c r="D79" s="30">
        <v>875.01862500000004</v>
      </c>
      <c r="E79" s="30">
        <v>875.01862500000004</v>
      </c>
      <c r="F79" s="30">
        <v>100</v>
      </c>
    </row>
    <row r="80" spans="1:6" ht="45.4" customHeight="1">
      <c r="A80" s="29" t="s">
        <v>203</v>
      </c>
      <c r="B80" s="29" t="s">
        <v>204</v>
      </c>
      <c r="C80" s="30">
        <v>835.99</v>
      </c>
      <c r="D80" s="30">
        <v>875.01862500000004</v>
      </c>
      <c r="E80" s="30">
        <v>875.01862500000004</v>
      </c>
      <c r="F80" s="30">
        <v>100</v>
      </c>
    </row>
    <row r="81" spans="1:6" ht="45.4" customHeight="1">
      <c r="A81" s="29" t="s">
        <v>205</v>
      </c>
      <c r="B81" s="29" t="s">
        <v>206</v>
      </c>
      <c r="C81" s="30">
        <v>835.99</v>
      </c>
      <c r="D81" s="30">
        <v>875.01862500000004</v>
      </c>
      <c r="E81" s="30">
        <v>875.01862500000004</v>
      </c>
      <c r="F81" s="30">
        <v>100</v>
      </c>
    </row>
    <row r="82" spans="1:6" ht="45.4" customHeight="1">
      <c r="A82" s="29" t="s">
        <v>207</v>
      </c>
      <c r="B82" s="29" t="s">
        <v>208</v>
      </c>
      <c r="C82" s="30">
        <v>3611.79</v>
      </c>
      <c r="D82" s="30">
        <v>3698.5011500000001</v>
      </c>
      <c r="E82" s="30">
        <v>3698.5011500000001</v>
      </c>
      <c r="F82" s="30">
        <v>100</v>
      </c>
    </row>
    <row r="83" spans="1:6" ht="45.4" customHeight="1">
      <c r="A83" s="29" t="s">
        <v>209</v>
      </c>
      <c r="B83" s="29" t="s">
        <v>210</v>
      </c>
      <c r="C83" s="30">
        <v>3131.16</v>
      </c>
      <c r="D83" s="30">
        <v>2748.859363</v>
      </c>
      <c r="E83" s="30">
        <v>2748.859363</v>
      </c>
      <c r="F83" s="30">
        <v>100</v>
      </c>
    </row>
    <row r="84" spans="1:6" ht="45.4" customHeight="1">
      <c r="A84" s="29" t="s">
        <v>211</v>
      </c>
      <c r="B84" s="29" t="s">
        <v>65</v>
      </c>
      <c r="C84" s="30">
        <v>149.72</v>
      </c>
      <c r="D84" s="30">
        <v>152.838651</v>
      </c>
      <c r="E84" s="30">
        <v>152.838651</v>
      </c>
      <c r="F84" s="30">
        <v>100</v>
      </c>
    </row>
    <row r="85" spans="1:6" ht="45.4" customHeight="1">
      <c r="A85" s="29" t="s">
        <v>212</v>
      </c>
      <c r="B85" s="29" t="s">
        <v>213</v>
      </c>
      <c r="C85" s="30">
        <v>20</v>
      </c>
      <c r="D85" s="30">
        <v>9.1677909999999994</v>
      </c>
      <c r="E85" s="30">
        <v>9.1677909999999994</v>
      </c>
      <c r="F85" s="30">
        <v>100</v>
      </c>
    </row>
    <row r="86" spans="1:6" ht="45.4" customHeight="1">
      <c r="A86" s="29" t="s">
        <v>214</v>
      </c>
      <c r="B86" s="29" t="s">
        <v>215</v>
      </c>
      <c r="C86" s="30">
        <v>2961.44</v>
      </c>
      <c r="D86" s="30">
        <v>2586.8529210000002</v>
      </c>
      <c r="E86" s="30">
        <v>2586.8529210000002</v>
      </c>
      <c r="F86" s="30">
        <v>100</v>
      </c>
    </row>
    <row r="87" spans="1:6" ht="45.4" customHeight="1">
      <c r="A87" s="29" t="s">
        <v>216</v>
      </c>
      <c r="B87" s="29" t="s">
        <v>217</v>
      </c>
      <c r="C87" s="30">
        <v>113.2</v>
      </c>
      <c r="D87" s="30">
        <v>104.175</v>
      </c>
      <c r="E87" s="30">
        <v>104.175</v>
      </c>
      <c r="F87" s="30">
        <v>100</v>
      </c>
    </row>
    <row r="88" spans="1:6" ht="45.4" customHeight="1">
      <c r="A88" s="29" t="s">
        <v>218</v>
      </c>
      <c r="B88" s="29" t="s">
        <v>217</v>
      </c>
      <c r="C88" s="30">
        <v>113.2</v>
      </c>
      <c r="D88" s="30">
        <v>104.175</v>
      </c>
      <c r="E88" s="30">
        <v>104.175</v>
      </c>
      <c r="F88" s="30">
        <v>100</v>
      </c>
    </row>
    <row r="89" spans="1:6" ht="45.4" customHeight="1">
      <c r="A89" s="29" t="s">
        <v>219</v>
      </c>
      <c r="B89" s="29" t="s">
        <v>220</v>
      </c>
      <c r="C89" s="30">
        <v>352.43</v>
      </c>
      <c r="D89" s="30">
        <v>581.32238700000005</v>
      </c>
      <c r="E89" s="30">
        <v>581.32238700000005</v>
      </c>
      <c r="F89" s="30">
        <v>100</v>
      </c>
    </row>
    <row r="90" spans="1:6" ht="45.4" customHeight="1">
      <c r="A90" s="29" t="s">
        <v>221</v>
      </c>
      <c r="B90" s="29" t="s">
        <v>222</v>
      </c>
      <c r="C90" s="30">
        <v>352.43</v>
      </c>
      <c r="D90" s="30">
        <v>581.32238700000005</v>
      </c>
      <c r="E90" s="30">
        <v>581.32238700000005</v>
      </c>
      <c r="F90" s="30">
        <v>100</v>
      </c>
    </row>
    <row r="91" spans="1:6" ht="45.4" customHeight="1">
      <c r="A91" s="29" t="s">
        <v>223</v>
      </c>
      <c r="B91" s="29" t="s">
        <v>224</v>
      </c>
      <c r="C91" s="30">
        <v>15</v>
      </c>
      <c r="D91" s="30">
        <v>264.14440000000002</v>
      </c>
      <c r="E91" s="30">
        <v>264.14440000000002</v>
      </c>
      <c r="F91" s="30">
        <v>100</v>
      </c>
    </row>
    <row r="92" spans="1:6" ht="45.4" customHeight="1">
      <c r="A92" s="29" t="s">
        <v>225</v>
      </c>
      <c r="B92" s="29" t="s">
        <v>224</v>
      </c>
      <c r="C92" s="30">
        <v>15</v>
      </c>
      <c r="D92" s="30">
        <v>264.14440000000002</v>
      </c>
      <c r="E92" s="30">
        <v>264.14440000000002</v>
      </c>
      <c r="F92" s="30">
        <v>100</v>
      </c>
    </row>
    <row r="93" spans="1:6" ht="45.4" customHeight="1">
      <c r="A93" s="29" t="s">
        <v>226</v>
      </c>
      <c r="B93" s="29" t="s">
        <v>227</v>
      </c>
      <c r="C93" s="30">
        <v>1389.82</v>
      </c>
      <c r="D93" s="30">
        <v>3309.7922309999999</v>
      </c>
      <c r="E93" s="30">
        <v>3309.7922309999999</v>
      </c>
      <c r="F93" s="30">
        <v>100</v>
      </c>
    </row>
    <row r="94" spans="1:6" ht="45.4" customHeight="1">
      <c r="A94" s="29" t="s">
        <v>228</v>
      </c>
      <c r="B94" s="29" t="s">
        <v>229</v>
      </c>
      <c r="C94" s="30">
        <v>356.96</v>
      </c>
      <c r="D94" s="30">
        <v>2316.1912229999998</v>
      </c>
      <c r="E94" s="30">
        <v>2316.1912229999998</v>
      </c>
      <c r="F94" s="30">
        <v>100</v>
      </c>
    </row>
    <row r="95" spans="1:6" ht="45.4" customHeight="1">
      <c r="A95" s="29" t="s">
        <v>230</v>
      </c>
      <c r="B95" s="29" t="s">
        <v>95</v>
      </c>
      <c r="C95" s="30">
        <v>179.86</v>
      </c>
      <c r="D95" s="30">
        <v>172.08125699999999</v>
      </c>
      <c r="E95" s="30">
        <v>172.08125699999999</v>
      </c>
      <c r="F95" s="30">
        <v>100</v>
      </c>
    </row>
    <row r="96" spans="1:6" ht="45.4" customHeight="1">
      <c r="A96" s="29" t="s">
        <v>231</v>
      </c>
      <c r="B96" s="29" t="s">
        <v>232</v>
      </c>
      <c r="C96" s="30">
        <v>8</v>
      </c>
      <c r="D96" s="30">
        <v>7.9992200000000002</v>
      </c>
      <c r="E96" s="30">
        <v>7.9992200000000002</v>
      </c>
      <c r="F96" s="30">
        <v>100</v>
      </c>
    </row>
    <row r="97" spans="1:6" ht="45.4" customHeight="1">
      <c r="A97" s="29" t="s">
        <v>233</v>
      </c>
      <c r="B97" s="29" t="s">
        <v>234</v>
      </c>
      <c r="C97" s="30">
        <v>12</v>
      </c>
      <c r="D97" s="30">
        <v>11.995200000000001</v>
      </c>
      <c r="E97" s="30">
        <v>11.995200000000001</v>
      </c>
      <c r="F97" s="30">
        <v>100</v>
      </c>
    </row>
    <row r="98" spans="1:6" ht="45.4" customHeight="1">
      <c r="A98" s="29" t="s">
        <v>235</v>
      </c>
      <c r="B98" s="29" t="s">
        <v>236</v>
      </c>
      <c r="C98" s="30">
        <v>157.1</v>
      </c>
      <c r="D98" s="30">
        <v>2124.115546</v>
      </c>
      <c r="E98" s="30">
        <v>2124.115546</v>
      </c>
      <c r="F98" s="30">
        <v>100</v>
      </c>
    </row>
    <row r="99" spans="1:6" ht="45.4" customHeight="1">
      <c r="A99" s="29" t="s">
        <v>237</v>
      </c>
      <c r="B99" s="29" t="s">
        <v>238</v>
      </c>
      <c r="C99" s="30">
        <v>300</v>
      </c>
      <c r="D99" s="30">
        <v>290.7106</v>
      </c>
      <c r="E99" s="30">
        <v>290.7106</v>
      </c>
      <c r="F99" s="30">
        <v>100</v>
      </c>
    </row>
    <row r="100" spans="1:6" ht="45.4" customHeight="1">
      <c r="A100" s="29" t="s">
        <v>239</v>
      </c>
      <c r="B100" s="29" t="s">
        <v>240</v>
      </c>
      <c r="C100" s="30">
        <v>300</v>
      </c>
      <c r="D100" s="30">
        <v>290.7106</v>
      </c>
      <c r="E100" s="30">
        <v>290.7106</v>
      </c>
      <c r="F100" s="30">
        <v>100</v>
      </c>
    </row>
    <row r="101" spans="1:6" ht="45.4" customHeight="1">
      <c r="A101" s="29" t="s">
        <v>241</v>
      </c>
      <c r="B101" s="29" t="s">
        <v>242</v>
      </c>
      <c r="C101" s="30">
        <v>432.86</v>
      </c>
      <c r="D101" s="30">
        <v>402.89040799999998</v>
      </c>
      <c r="E101" s="30">
        <v>402.89040799999998</v>
      </c>
      <c r="F101" s="30">
        <v>100</v>
      </c>
    </row>
    <row r="102" spans="1:6" ht="45.4" customHeight="1">
      <c r="A102" s="29" t="s">
        <v>243</v>
      </c>
      <c r="B102" s="29" t="s">
        <v>244</v>
      </c>
      <c r="C102" s="30">
        <v>146.91999999999999</v>
      </c>
      <c r="D102" s="30">
        <v>152.476947</v>
      </c>
      <c r="E102" s="30">
        <v>152.476947</v>
      </c>
      <c r="F102" s="30">
        <v>100</v>
      </c>
    </row>
    <row r="103" spans="1:6" ht="45.4" customHeight="1">
      <c r="A103" s="29" t="s">
        <v>245</v>
      </c>
      <c r="B103" s="29" t="s">
        <v>246</v>
      </c>
      <c r="C103" s="30">
        <v>3</v>
      </c>
      <c r="D103" s="30">
        <v>3</v>
      </c>
      <c r="E103" s="30">
        <v>3</v>
      </c>
      <c r="F103" s="30">
        <v>100</v>
      </c>
    </row>
    <row r="104" spans="1:6" ht="45.4" customHeight="1">
      <c r="A104" s="29" t="s">
        <v>247</v>
      </c>
      <c r="B104" s="29" t="s">
        <v>248</v>
      </c>
      <c r="C104" s="30">
        <v>282.94</v>
      </c>
      <c r="D104" s="30">
        <v>247.41346100000001</v>
      </c>
      <c r="E104" s="30">
        <v>247.41346100000001</v>
      </c>
      <c r="F104" s="30">
        <v>100</v>
      </c>
    </row>
    <row r="105" spans="1:6" ht="45.4" customHeight="1">
      <c r="A105" s="29" t="s">
        <v>249</v>
      </c>
      <c r="B105" s="29" t="s">
        <v>250</v>
      </c>
      <c r="C105" s="30">
        <v>300</v>
      </c>
      <c r="D105" s="30">
        <v>300</v>
      </c>
      <c r="E105" s="30">
        <v>300</v>
      </c>
      <c r="F105" s="30">
        <v>100</v>
      </c>
    </row>
    <row r="106" spans="1:6" ht="45.4" customHeight="1">
      <c r="A106" s="29" t="s">
        <v>251</v>
      </c>
      <c r="B106" s="29" t="s">
        <v>252</v>
      </c>
      <c r="C106" s="30">
        <v>300</v>
      </c>
      <c r="D106" s="30">
        <v>300</v>
      </c>
      <c r="E106" s="30">
        <v>300</v>
      </c>
      <c r="F106" s="30">
        <v>100</v>
      </c>
    </row>
    <row r="107" spans="1:6" ht="45.4" customHeight="1">
      <c r="A107" s="29" t="s">
        <v>253</v>
      </c>
      <c r="B107" s="29" t="s">
        <v>254</v>
      </c>
      <c r="C107" s="30">
        <v>5400</v>
      </c>
      <c r="D107" s="30">
        <v>5400</v>
      </c>
      <c r="E107" s="30">
        <v>5400</v>
      </c>
      <c r="F107" s="30">
        <v>100</v>
      </c>
    </row>
    <row r="108" spans="1:6" ht="45.4" customHeight="1">
      <c r="A108" s="29" t="s">
        <v>255</v>
      </c>
      <c r="B108" s="29" t="s">
        <v>256</v>
      </c>
      <c r="C108" s="30">
        <v>5400</v>
      </c>
      <c r="D108" s="30">
        <v>5400</v>
      </c>
      <c r="E108" s="30">
        <v>5400</v>
      </c>
      <c r="F108" s="30">
        <v>100</v>
      </c>
    </row>
    <row r="109" spans="1:6" ht="45.4" customHeight="1">
      <c r="A109" s="29" t="s">
        <v>257</v>
      </c>
      <c r="B109" s="29" t="s">
        <v>258</v>
      </c>
      <c r="C109" s="30">
        <v>5400</v>
      </c>
      <c r="D109" s="30">
        <v>5400</v>
      </c>
      <c r="E109" s="30">
        <v>5400</v>
      </c>
      <c r="F109" s="30">
        <v>100</v>
      </c>
    </row>
    <row r="110" spans="1:6" ht="45.4" customHeight="1">
      <c r="A110" s="29" t="s">
        <v>259</v>
      </c>
      <c r="B110" s="29" t="s">
        <v>260</v>
      </c>
      <c r="C110" s="30">
        <v>416.77</v>
      </c>
      <c r="D110" s="30">
        <v>484.69626599999998</v>
      </c>
      <c r="E110" s="30">
        <v>484.69626599999998</v>
      </c>
      <c r="F110" s="30">
        <v>100</v>
      </c>
    </row>
    <row r="111" spans="1:6" ht="45.4" customHeight="1">
      <c r="A111" s="29" t="s">
        <v>261</v>
      </c>
      <c r="B111" s="29" t="s">
        <v>262</v>
      </c>
      <c r="C111" s="30">
        <v>416.77</v>
      </c>
      <c r="D111" s="30">
        <v>484.69626599999998</v>
      </c>
      <c r="E111" s="30">
        <v>484.69626599999998</v>
      </c>
      <c r="F111" s="30">
        <v>100</v>
      </c>
    </row>
    <row r="112" spans="1:6" ht="45.4" customHeight="1">
      <c r="A112" s="29" t="s">
        <v>263</v>
      </c>
      <c r="B112" s="29" t="s">
        <v>264</v>
      </c>
      <c r="C112" s="30">
        <v>234.85</v>
      </c>
      <c r="D112" s="30">
        <v>236.99590000000001</v>
      </c>
      <c r="E112" s="30">
        <v>236.99590000000001</v>
      </c>
      <c r="F112" s="30">
        <v>100</v>
      </c>
    </row>
    <row r="113" spans="1:6" ht="45.4" customHeight="1">
      <c r="A113" s="29" t="s">
        <v>265</v>
      </c>
      <c r="B113" s="29" t="s">
        <v>266</v>
      </c>
      <c r="C113" s="30">
        <v>181.92</v>
      </c>
      <c r="D113" s="30">
        <v>247.700366</v>
      </c>
      <c r="E113" s="30">
        <v>247.700366</v>
      </c>
      <c r="F113" s="30">
        <v>100</v>
      </c>
    </row>
    <row r="114" spans="1:6" ht="45.4" customHeight="1">
      <c r="A114" s="29" t="s">
        <v>267</v>
      </c>
      <c r="B114" s="29" t="s">
        <v>268</v>
      </c>
      <c r="C114" s="30">
        <v>56</v>
      </c>
      <c r="D114" s="30">
        <v>55.873399999999997</v>
      </c>
      <c r="E114" s="30">
        <v>55.873399999999997</v>
      </c>
      <c r="F114" s="30">
        <v>100</v>
      </c>
    </row>
    <row r="115" spans="1:6" ht="45.4" customHeight="1">
      <c r="A115" s="29" t="s">
        <v>269</v>
      </c>
      <c r="B115" s="29" t="s">
        <v>270</v>
      </c>
      <c r="C115" s="30">
        <v>56</v>
      </c>
      <c r="D115" s="30">
        <v>55.873399999999997</v>
      </c>
      <c r="E115" s="30">
        <v>55.873399999999997</v>
      </c>
      <c r="F115" s="30">
        <v>100</v>
      </c>
    </row>
    <row r="116" spans="1:6" ht="45.4" customHeight="1">
      <c r="A116" s="29" t="s">
        <v>271</v>
      </c>
      <c r="B116" s="29" t="s">
        <v>272</v>
      </c>
      <c r="C116" s="30">
        <v>56</v>
      </c>
      <c r="D116" s="30">
        <v>55.873399999999997</v>
      </c>
      <c r="E116" s="30">
        <v>55.873399999999997</v>
      </c>
      <c r="F116" s="30">
        <v>100</v>
      </c>
    </row>
    <row r="117" spans="1:6" ht="22.9" customHeight="1">
      <c r="A117" s="245" t="s">
        <v>273</v>
      </c>
      <c r="B117" s="245"/>
      <c r="C117" s="31">
        <v>30000</v>
      </c>
      <c r="D117" s="31">
        <v>35000</v>
      </c>
      <c r="E117" s="31">
        <v>35000</v>
      </c>
      <c r="F117" s="31">
        <v>100</v>
      </c>
    </row>
  </sheetData>
  <mergeCells count="3">
    <mergeCell ref="A1:F1"/>
    <mergeCell ref="A2:B2"/>
    <mergeCell ref="A117:B117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opLeftCell="A10" workbookViewId="0">
      <selection activeCell="D25" sqref="D25"/>
    </sheetView>
  </sheetViews>
  <sheetFormatPr defaultRowHeight="13.5"/>
  <cols>
    <col min="1" max="1" width="35.375" customWidth="1"/>
    <col min="2" max="5" width="17.875" customWidth="1"/>
  </cols>
  <sheetData>
    <row r="1" spans="1:5" ht="26.65" customHeight="1">
      <c r="A1" s="246" t="s">
        <v>274</v>
      </c>
      <c r="B1" s="246"/>
      <c r="C1" s="246"/>
      <c r="D1" s="246"/>
      <c r="E1" s="246"/>
    </row>
    <row r="2" spans="1:5" ht="20.65" customHeight="1">
      <c r="A2" s="247"/>
      <c r="B2" s="247"/>
      <c r="C2" s="32"/>
      <c r="D2" s="32"/>
      <c r="E2" s="33" t="s">
        <v>37</v>
      </c>
    </row>
    <row r="3" spans="1:5" ht="47.65" customHeight="1">
      <c r="A3" s="34" t="s">
        <v>38</v>
      </c>
      <c r="B3" s="35" t="s">
        <v>39</v>
      </c>
      <c r="C3" s="35" t="s">
        <v>40</v>
      </c>
      <c r="D3" s="35" t="s">
        <v>41</v>
      </c>
      <c r="E3" s="35" t="s">
        <v>32</v>
      </c>
    </row>
    <row r="4" spans="1:5" ht="28.15" customHeight="1">
      <c r="A4" s="36" t="s">
        <v>275</v>
      </c>
      <c r="B4" s="37">
        <v>1743.22</v>
      </c>
      <c r="C4" s="37">
        <v>1809.5059369999999</v>
      </c>
      <c r="D4" s="37">
        <v>1809.5059369999999</v>
      </c>
      <c r="E4" s="37">
        <v>100</v>
      </c>
    </row>
    <row r="5" spans="1:5" ht="28.15" customHeight="1">
      <c r="A5" s="38" t="s">
        <v>276</v>
      </c>
      <c r="B5" s="39">
        <v>1202.5999999999999</v>
      </c>
      <c r="C5" s="39">
        <v>1283.6631070000001</v>
      </c>
      <c r="D5" s="39">
        <v>1283.6631070000001</v>
      </c>
      <c r="E5" s="37">
        <v>100</v>
      </c>
    </row>
    <row r="6" spans="1:5" ht="28.15" customHeight="1">
      <c r="A6" s="38" t="s">
        <v>277</v>
      </c>
      <c r="B6" s="39">
        <v>194.7</v>
      </c>
      <c r="C6" s="39">
        <v>189.59290999999999</v>
      </c>
      <c r="D6" s="39">
        <v>189.59290999999999</v>
      </c>
      <c r="E6" s="37">
        <v>100</v>
      </c>
    </row>
    <row r="7" spans="1:5" ht="28.15" customHeight="1">
      <c r="A7" s="38" t="s">
        <v>264</v>
      </c>
      <c r="B7" s="39">
        <v>141.31</v>
      </c>
      <c r="C7" s="39">
        <v>141.61420000000001</v>
      </c>
      <c r="D7" s="39">
        <v>141.61420000000001</v>
      </c>
      <c r="E7" s="37">
        <v>100</v>
      </c>
    </row>
    <row r="8" spans="1:5" ht="28.15" customHeight="1">
      <c r="A8" s="38" t="s">
        <v>278</v>
      </c>
      <c r="B8" s="39">
        <v>204.61</v>
      </c>
      <c r="C8" s="39">
        <v>194.63571999999999</v>
      </c>
      <c r="D8" s="39">
        <v>194.63571999999999</v>
      </c>
      <c r="E8" s="37">
        <v>100</v>
      </c>
    </row>
    <row r="9" spans="1:5" ht="28.15" customHeight="1">
      <c r="A9" s="36" t="s">
        <v>279</v>
      </c>
      <c r="B9" s="37">
        <v>235.87</v>
      </c>
      <c r="C9" s="37">
        <v>204.34022200000001</v>
      </c>
      <c r="D9" s="37">
        <v>204.34022200000001</v>
      </c>
      <c r="E9" s="37">
        <v>100</v>
      </c>
    </row>
    <row r="10" spans="1:5" ht="28.15" customHeight="1">
      <c r="A10" s="38" t="s">
        <v>280</v>
      </c>
      <c r="B10" s="39">
        <v>167.87</v>
      </c>
      <c r="C10" s="39">
        <v>142.15032199999999</v>
      </c>
      <c r="D10" s="39">
        <v>142.15032199999999</v>
      </c>
      <c r="E10" s="37">
        <v>100</v>
      </c>
    </row>
    <row r="11" spans="1:5" ht="28.15" customHeight="1">
      <c r="A11" s="38" t="s">
        <v>281</v>
      </c>
      <c r="B11" s="39">
        <v>20</v>
      </c>
      <c r="C11" s="39">
        <v>17.669899999999998</v>
      </c>
      <c r="D11" s="39">
        <v>17.669899999999998</v>
      </c>
      <c r="E11" s="37">
        <v>100</v>
      </c>
    </row>
    <row r="12" spans="1:5" ht="28.15" customHeight="1">
      <c r="A12" s="38" t="s">
        <v>282</v>
      </c>
      <c r="B12" s="39">
        <v>48</v>
      </c>
      <c r="C12" s="39">
        <v>44.52</v>
      </c>
      <c r="D12" s="39">
        <v>44.52</v>
      </c>
      <c r="E12" s="37">
        <v>100</v>
      </c>
    </row>
    <row r="13" spans="1:5" ht="28.15" customHeight="1">
      <c r="A13" s="36" t="s">
        <v>283</v>
      </c>
      <c r="B13" s="37">
        <v>2328.23</v>
      </c>
      <c r="C13" s="37">
        <v>2377.5270620000001</v>
      </c>
      <c r="D13" s="37">
        <v>2377.5270620000001</v>
      </c>
      <c r="E13" s="37">
        <v>100</v>
      </c>
    </row>
    <row r="14" spans="1:5" ht="28.15" customHeight="1">
      <c r="A14" s="38" t="s">
        <v>284</v>
      </c>
      <c r="B14" s="39">
        <v>2145.96</v>
      </c>
      <c r="C14" s="39">
        <v>2225.6097749999999</v>
      </c>
      <c r="D14" s="39">
        <v>2225.6097749999999</v>
      </c>
      <c r="E14" s="37">
        <v>100</v>
      </c>
    </row>
    <row r="15" spans="1:5" ht="28.15" customHeight="1">
      <c r="A15" s="38" t="s">
        <v>285</v>
      </c>
      <c r="B15" s="39">
        <v>182.27</v>
      </c>
      <c r="C15" s="39">
        <v>151.91728699999999</v>
      </c>
      <c r="D15" s="39">
        <v>151.91728699999999</v>
      </c>
      <c r="E15" s="37">
        <v>100</v>
      </c>
    </row>
    <row r="16" spans="1:5" ht="28.15" customHeight="1">
      <c r="A16" s="36" t="s">
        <v>286</v>
      </c>
      <c r="B16" s="37">
        <v>8.4</v>
      </c>
      <c r="C16" s="37">
        <v>5.4364999999999997</v>
      </c>
      <c r="D16" s="37">
        <v>5.4364999999999997</v>
      </c>
      <c r="E16" s="37">
        <v>100</v>
      </c>
    </row>
    <row r="17" spans="1:5" ht="28.15" customHeight="1">
      <c r="A17" s="38" t="s">
        <v>287</v>
      </c>
      <c r="B17" s="39">
        <v>8.4</v>
      </c>
      <c r="C17" s="39">
        <v>5.4364999999999997</v>
      </c>
      <c r="D17" s="39">
        <v>5.4364999999999997</v>
      </c>
      <c r="E17" s="37">
        <v>100</v>
      </c>
    </row>
    <row r="18" spans="1:5" ht="28.15" customHeight="1">
      <c r="A18" s="36" t="s">
        <v>288</v>
      </c>
      <c r="B18" s="37">
        <v>6.06</v>
      </c>
      <c r="C18" s="37">
        <v>10.200329999999999</v>
      </c>
      <c r="D18" s="37">
        <v>10.200329999999999</v>
      </c>
      <c r="E18" s="37">
        <v>100</v>
      </c>
    </row>
    <row r="19" spans="1:5" ht="28.15" customHeight="1">
      <c r="A19" s="38" t="s">
        <v>289</v>
      </c>
      <c r="B19" s="39">
        <v>6.06</v>
      </c>
      <c r="C19" s="39">
        <v>10.200329999999999</v>
      </c>
      <c r="D19" s="39">
        <v>10.200329999999999</v>
      </c>
      <c r="E19" s="37">
        <v>100</v>
      </c>
    </row>
    <row r="20" spans="1:5" ht="27.4" customHeight="1">
      <c r="A20" s="40" t="s">
        <v>290</v>
      </c>
      <c r="B20" s="41">
        <v>4321.7799999999988</v>
      </c>
      <c r="C20" s="41">
        <v>4407.0100509999993</v>
      </c>
      <c r="D20" s="41">
        <v>4407.0100509999993</v>
      </c>
      <c r="E20" s="37">
        <v>100</v>
      </c>
    </row>
  </sheetData>
  <mergeCells count="2">
    <mergeCell ref="A1:E1"/>
    <mergeCell ref="A2:B2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I9" sqref="I9"/>
    </sheetView>
  </sheetViews>
  <sheetFormatPr defaultRowHeight="13.5"/>
  <cols>
    <col min="1" max="1" width="19.375" customWidth="1"/>
    <col min="2" max="2" width="21.125" customWidth="1"/>
    <col min="3" max="3" width="21.5" customWidth="1"/>
    <col min="4" max="4" width="21.125" customWidth="1"/>
    <col min="5" max="5" width="16.75" customWidth="1"/>
  </cols>
  <sheetData>
    <row r="1" spans="1:5" ht="31.15" customHeight="1">
      <c r="A1" s="248" t="s">
        <v>5</v>
      </c>
      <c r="B1" s="248"/>
      <c r="C1" s="248"/>
      <c r="D1" s="248"/>
      <c r="E1" s="248"/>
    </row>
    <row r="2" spans="1:5" ht="23.65" customHeight="1">
      <c r="A2" s="42"/>
      <c r="B2" s="43"/>
      <c r="C2" s="44"/>
      <c r="D2" s="43"/>
      <c r="E2" s="45" t="s">
        <v>37</v>
      </c>
    </row>
    <row r="3" spans="1:5" ht="41.65" customHeight="1">
      <c r="A3" s="46" t="s">
        <v>291</v>
      </c>
      <c r="B3" s="46" t="s">
        <v>39</v>
      </c>
      <c r="C3" s="46" t="s">
        <v>40</v>
      </c>
      <c r="D3" s="46" t="s">
        <v>41</v>
      </c>
      <c r="E3" s="46" t="s">
        <v>32</v>
      </c>
    </row>
    <row r="4" spans="1:5" ht="29.65" customHeight="1">
      <c r="A4" s="47" t="s">
        <v>292</v>
      </c>
      <c r="B4" s="48"/>
      <c r="C4" s="49"/>
      <c r="D4" s="48"/>
      <c r="E4" s="48"/>
    </row>
    <row r="5" spans="1:5" ht="29.65" customHeight="1">
      <c r="A5" s="47" t="s">
        <v>293</v>
      </c>
      <c r="B5" s="48"/>
      <c r="C5" s="49"/>
      <c r="D5" s="48"/>
      <c r="E5" s="48"/>
    </row>
    <row r="6" spans="1:5" ht="29.65" customHeight="1">
      <c r="A6" s="50"/>
      <c r="B6" s="48"/>
      <c r="C6" s="49"/>
      <c r="D6" s="48"/>
      <c r="E6" s="48"/>
    </row>
    <row r="7" spans="1:5" ht="29.65" customHeight="1">
      <c r="A7" s="51" t="s">
        <v>294</v>
      </c>
      <c r="B7" s="52"/>
      <c r="C7" s="49"/>
      <c r="D7" s="52"/>
      <c r="E7" s="52"/>
    </row>
    <row r="8" spans="1:5" ht="29.65" customHeight="1">
      <c r="A8" s="249" t="s">
        <v>295</v>
      </c>
      <c r="B8" s="249"/>
      <c r="C8" s="249"/>
      <c r="D8" s="249"/>
      <c r="E8" s="249"/>
    </row>
    <row r="9" spans="1:5" ht="29.65" customHeight="1">
      <c r="A9" s="249" t="s">
        <v>296</v>
      </c>
      <c r="B9" s="249"/>
      <c r="C9" s="249"/>
      <c r="D9" s="249"/>
      <c r="E9" s="249"/>
    </row>
  </sheetData>
  <mergeCells count="3">
    <mergeCell ref="A1:E1"/>
    <mergeCell ref="A8:E8"/>
    <mergeCell ref="A9:E9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sqref="A1:E1"/>
    </sheetView>
  </sheetViews>
  <sheetFormatPr defaultRowHeight="13.5"/>
  <cols>
    <col min="1" max="1" width="42.25" customWidth="1"/>
    <col min="2" max="4" width="19.25" customWidth="1"/>
    <col min="5" max="5" width="16.125" customWidth="1"/>
  </cols>
  <sheetData>
    <row r="1" spans="1:5" ht="31.15" customHeight="1">
      <c r="A1" s="250" t="s">
        <v>6</v>
      </c>
      <c r="B1" s="250"/>
      <c r="C1" s="250"/>
      <c r="D1" s="250"/>
      <c r="E1" s="250"/>
    </row>
    <row r="2" spans="1:5" ht="23.65" customHeight="1">
      <c r="A2" s="53"/>
      <c r="B2" s="53"/>
      <c r="C2" s="54"/>
      <c r="D2" s="53"/>
      <c r="E2" s="55" t="s">
        <v>37</v>
      </c>
    </row>
    <row r="3" spans="1:5" ht="34.15" customHeight="1">
      <c r="A3" s="56" t="s">
        <v>55</v>
      </c>
      <c r="B3" s="56" t="s">
        <v>39</v>
      </c>
      <c r="C3" s="56" t="s">
        <v>40</v>
      </c>
      <c r="D3" s="56" t="s">
        <v>41</v>
      </c>
      <c r="E3" s="56" t="s">
        <v>32</v>
      </c>
    </row>
    <row r="4" spans="1:5" ht="23.65" customHeight="1">
      <c r="A4" s="57"/>
      <c r="B4" s="58"/>
      <c r="C4" s="59"/>
      <c r="D4" s="58"/>
      <c r="E4" s="58"/>
    </row>
    <row r="5" spans="1:5" ht="23.65" customHeight="1">
      <c r="A5" s="57"/>
      <c r="B5" s="58"/>
      <c r="C5" s="59"/>
      <c r="D5" s="58"/>
      <c r="E5" s="58"/>
    </row>
    <row r="6" spans="1:5" ht="23.65" customHeight="1">
      <c r="A6" s="57"/>
      <c r="B6" s="58"/>
      <c r="C6" s="60"/>
      <c r="D6" s="59"/>
      <c r="E6" s="58"/>
    </row>
    <row r="7" spans="1:5" ht="23.65" customHeight="1">
      <c r="A7" s="57"/>
      <c r="B7" s="58"/>
      <c r="C7" s="60"/>
      <c r="D7" s="59"/>
      <c r="E7" s="58"/>
    </row>
    <row r="8" spans="1:5" ht="23.65" customHeight="1">
      <c r="A8" s="57"/>
      <c r="B8" s="58"/>
      <c r="C8" s="60"/>
      <c r="D8" s="59"/>
      <c r="E8" s="58"/>
    </row>
    <row r="9" spans="1:5" ht="23.65" customHeight="1">
      <c r="A9" s="61"/>
      <c r="B9" s="58"/>
      <c r="C9" s="59"/>
      <c r="D9" s="58"/>
      <c r="E9" s="58"/>
    </row>
    <row r="10" spans="1:5" ht="23.65" customHeight="1">
      <c r="A10" s="62" t="s">
        <v>297</v>
      </c>
      <c r="B10" s="63"/>
      <c r="C10" s="59"/>
      <c r="D10" s="63"/>
      <c r="E10" s="63"/>
    </row>
    <row r="11" spans="1:5" ht="23.65" customHeight="1">
      <c r="A11" s="60"/>
      <c r="B11" s="60"/>
      <c r="C11" s="60"/>
      <c r="D11" s="60"/>
      <c r="E11" s="60"/>
    </row>
    <row r="12" spans="1:5" ht="23.65" customHeight="1">
      <c r="A12" s="251" t="s">
        <v>298</v>
      </c>
      <c r="B12" s="251"/>
      <c r="C12" s="251"/>
      <c r="D12" s="251"/>
      <c r="E12" s="251"/>
    </row>
  </sheetData>
  <mergeCells count="2">
    <mergeCell ref="A1:E1"/>
    <mergeCell ref="A12:E12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>
      <selection sqref="A1:E1"/>
    </sheetView>
  </sheetViews>
  <sheetFormatPr defaultRowHeight="13.5"/>
  <cols>
    <col min="1" max="1" width="25.125" customWidth="1"/>
    <col min="2" max="5" width="21.25" customWidth="1"/>
  </cols>
  <sheetData>
    <row r="1" spans="1:5" ht="37.9" customHeight="1">
      <c r="A1" s="252" t="s">
        <v>7</v>
      </c>
      <c r="B1" s="252"/>
      <c r="C1" s="252"/>
      <c r="D1" s="252"/>
      <c r="E1" s="252"/>
    </row>
    <row r="2" spans="1:5" ht="22.9" customHeight="1">
      <c r="A2" s="64" t="s">
        <v>299</v>
      </c>
      <c r="B2" s="64"/>
      <c r="C2" s="65"/>
      <c r="D2" s="64"/>
      <c r="E2" s="66" t="s">
        <v>37</v>
      </c>
    </row>
    <row r="3" spans="1:5" ht="40.15" customHeight="1">
      <c r="A3" s="67" t="s">
        <v>300</v>
      </c>
      <c r="B3" s="67" t="s">
        <v>39</v>
      </c>
      <c r="C3" s="67" t="s">
        <v>40</v>
      </c>
      <c r="D3" s="67" t="s">
        <v>41</v>
      </c>
      <c r="E3" s="67" t="s">
        <v>301</v>
      </c>
    </row>
    <row r="4" spans="1:5" ht="21.4" customHeight="1">
      <c r="A4" s="68" t="s">
        <v>302</v>
      </c>
      <c r="B4" s="69"/>
      <c r="C4" s="69"/>
      <c r="D4" s="69"/>
      <c r="E4" s="69"/>
    </row>
    <row r="5" spans="1:5" ht="21.4" customHeight="1">
      <c r="A5" s="68" t="s">
        <v>303</v>
      </c>
      <c r="B5" s="69"/>
      <c r="C5" s="69"/>
      <c r="D5" s="69"/>
      <c r="E5" s="69"/>
    </row>
    <row r="6" spans="1:5" ht="21.4" customHeight="1">
      <c r="A6" s="70" t="s">
        <v>304</v>
      </c>
      <c r="B6" s="69"/>
      <c r="C6" s="69"/>
      <c r="D6" s="69"/>
      <c r="E6" s="69"/>
    </row>
    <row r="7" spans="1:5" ht="21.4" customHeight="1">
      <c r="A7" s="71"/>
      <c r="B7" s="69"/>
      <c r="C7" s="69"/>
      <c r="D7" s="69"/>
      <c r="E7" s="69"/>
    </row>
    <row r="8" spans="1:5" ht="21.4" customHeight="1">
      <c r="A8" s="68" t="s">
        <v>305</v>
      </c>
      <c r="B8" s="69"/>
      <c r="C8" s="69"/>
      <c r="D8" s="69"/>
      <c r="E8" s="69"/>
    </row>
    <row r="9" spans="1:5" ht="21.4" customHeight="1">
      <c r="A9" s="68" t="s">
        <v>306</v>
      </c>
      <c r="B9" s="69"/>
      <c r="C9" s="69"/>
      <c r="D9" s="69"/>
      <c r="E9" s="69"/>
    </row>
    <row r="10" spans="1:5" ht="13.9" customHeight="1">
      <c r="A10" s="72"/>
      <c r="B10" s="73"/>
      <c r="C10" s="74"/>
      <c r="D10" s="73"/>
      <c r="E10" s="73"/>
    </row>
    <row r="11" spans="1:5" ht="16.899999999999999" customHeight="1">
      <c r="A11" s="253" t="s">
        <v>295</v>
      </c>
      <c r="B11" s="253"/>
      <c r="C11" s="253"/>
      <c r="D11" s="253"/>
      <c r="E11" s="253"/>
    </row>
    <row r="12" spans="1:5" ht="13.9" customHeight="1">
      <c r="A12" s="253" t="s">
        <v>307</v>
      </c>
      <c r="B12" s="253"/>
      <c r="C12" s="253"/>
      <c r="D12" s="253"/>
      <c r="E12" s="253"/>
    </row>
  </sheetData>
  <mergeCells count="3">
    <mergeCell ref="A1:E1"/>
    <mergeCell ref="A11:E11"/>
    <mergeCell ref="A12:E12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sqref="A1:E1"/>
    </sheetView>
  </sheetViews>
  <sheetFormatPr defaultRowHeight="13.5"/>
  <cols>
    <col min="1" max="1" width="29.375" customWidth="1"/>
    <col min="2" max="5" width="21.25" customWidth="1"/>
  </cols>
  <sheetData>
    <row r="1" spans="1:5" ht="37.9" customHeight="1">
      <c r="A1" s="254" t="s">
        <v>8</v>
      </c>
      <c r="B1" s="254"/>
      <c r="C1" s="254"/>
      <c r="D1" s="254"/>
      <c r="E1" s="254"/>
    </row>
    <row r="2" spans="1:5" ht="22.9" customHeight="1">
      <c r="A2" s="75"/>
      <c r="B2" s="75"/>
      <c r="C2" s="76"/>
      <c r="D2" s="75"/>
      <c r="E2" s="77" t="s">
        <v>37</v>
      </c>
    </row>
    <row r="3" spans="1:5" ht="40.15" customHeight="1">
      <c r="A3" s="78" t="s">
        <v>300</v>
      </c>
      <c r="B3" s="78" t="s">
        <v>39</v>
      </c>
      <c r="C3" s="78" t="s">
        <v>40</v>
      </c>
      <c r="D3" s="78" t="s">
        <v>41</v>
      </c>
      <c r="E3" s="78" t="s">
        <v>301</v>
      </c>
    </row>
    <row r="4" spans="1:5" ht="21.4" customHeight="1">
      <c r="A4" s="79" t="s">
        <v>308</v>
      </c>
      <c r="B4" s="80"/>
      <c r="C4" s="80"/>
      <c r="D4" s="80"/>
      <c r="E4" s="80"/>
    </row>
    <row r="5" spans="1:5" ht="21.4" customHeight="1">
      <c r="A5" s="79" t="s">
        <v>309</v>
      </c>
      <c r="B5" s="80"/>
      <c r="C5" s="80"/>
      <c r="D5" s="80"/>
      <c r="E5" s="80"/>
    </row>
    <row r="6" spans="1:5" ht="21.4" customHeight="1">
      <c r="A6" s="81" t="s">
        <v>310</v>
      </c>
      <c r="B6" s="80"/>
      <c r="C6" s="80"/>
      <c r="D6" s="80"/>
      <c r="E6" s="80"/>
    </row>
    <row r="7" spans="1:5" ht="21.4" customHeight="1">
      <c r="A7" s="82"/>
      <c r="B7" s="80"/>
      <c r="C7" s="80"/>
      <c r="D7" s="80"/>
      <c r="E7" s="80"/>
    </row>
    <row r="8" spans="1:5" ht="21.4" customHeight="1">
      <c r="A8" s="83"/>
      <c r="B8" s="80"/>
      <c r="C8" s="80"/>
      <c r="D8" s="80"/>
      <c r="E8" s="80"/>
    </row>
    <row r="9" spans="1:5" ht="21.4" customHeight="1">
      <c r="A9" s="79" t="s">
        <v>297</v>
      </c>
      <c r="B9" s="80"/>
      <c r="C9" s="80"/>
      <c r="D9" s="80"/>
      <c r="E9" s="80"/>
    </row>
    <row r="10" spans="1:5" ht="21.4" customHeight="1">
      <c r="A10" s="79" t="s">
        <v>311</v>
      </c>
      <c r="B10" s="80"/>
      <c r="C10" s="80"/>
      <c r="D10" s="80"/>
      <c r="E10" s="80"/>
    </row>
    <row r="11" spans="1:5" ht="21.4" customHeight="1">
      <c r="A11" s="79" t="s">
        <v>312</v>
      </c>
      <c r="B11" s="80"/>
      <c r="C11" s="80"/>
      <c r="D11" s="80"/>
      <c r="E11" s="80"/>
    </row>
    <row r="12" spans="1:5" ht="13.9" customHeight="1">
      <c r="A12" s="84"/>
      <c r="B12" s="84"/>
      <c r="C12" s="84"/>
      <c r="D12" s="84"/>
      <c r="E12" s="84"/>
    </row>
    <row r="13" spans="1:5" ht="16.899999999999999" customHeight="1">
      <c r="A13" s="255" t="s">
        <v>313</v>
      </c>
      <c r="B13" s="255"/>
      <c r="C13" s="255"/>
      <c r="D13" s="255"/>
      <c r="E13" s="255"/>
    </row>
  </sheetData>
  <mergeCells count="2">
    <mergeCell ref="A1:E1"/>
    <mergeCell ref="A13:E13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E1"/>
    </sheetView>
  </sheetViews>
  <sheetFormatPr defaultRowHeight="13.5"/>
  <cols>
    <col min="1" max="1" width="49.625" customWidth="1"/>
    <col min="2" max="2" width="17.75" customWidth="1"/>
    <col min="3" max="3" width="17.5" customWidth="1"/>
    <col min="4" max="5" width="14.75" customWidth="1"/>
  </cols>
  <sheetData>
    <row r="1" spans="1:5" ht="23.65" customHeight="1">
      <c r="A1" s="256" t="s">
        <v>9</v>
      </c>
      <c r="B1" s="256"/>
      <c r="C1" s="256"/>
      <c r="D1" s="256"/>
      <c r="E1" s="256"/>
    </row>
    <row r="2" spans="1:5" ht="22.15" customHeight="1">
      <c r="A2" s="85"/>
      <c r="B2" s="86"/>
      <c r="C2" s="87"/>
      <c r="D2" s="86"/>
      <c r="E2" s="88" t="s">
        <v>37</v>
      </c>
    </row>
    <row r="3" spans="1:5" ht="43.15" customHeight="1">
      <c r="A3" s="89" t="s">
        <v>314</v>
      </c>
      <c r="B3" s="89" t="s">
        <v>39</v>
      </c>
      <c r="C3" s="89" t="s">
        <v>40</v>
      </c>
      <c r="D3" s="89" t="s">
        <v>41</v>
      </c>
      <c r="E3" s="89" t="s">
        <v>301</v>
      </c>
    </row>
    <row r="4" spans="1:5" ht="19.149999999999999" customHeight="1">
      <c r="A4" s="90" t="s">
        <v>315</v>
      </c>
      <c r="B4" s="91"/>
      <c r="C4" s="91"/>
      <c r="D4" s="91"/>
      <c r="E4" s="91"/>
    </row>
    <row r="5" spans="1:5" ht="19.149999999999999" customHeight="1">
      <c r="A5" s="90" t="s">
        <v>316</v>
      </c>
      <c r="B5" s="91"/>
      <c r="C5" s="91"/>
      <c r="D5" s="91"/>
      <c r="E5" s="91"/>
    </row>
    <row r="6" spans="1:5" ht="19.149999999999999" customHeight="1">
      <c r="A6" s="90" t="s">
        <v>317</v>
      </c>
      <c r="B6" s="91"/>
      <c r="C6" s="91"/>
      <c r="D6" s="91"/>
      <c r="E6" s="91"/>
    </row>
    <row r="7" spans="1:5" ht="19.149999999999999" customHeight="1">
      <c r="A7" s="90"/>
      <c r="B7" s="91"/>
      <c r="C7" s="91"/>
      <c r="D7" s="91"/>
      <c r="E7" s="91"/>
    </row>
    <row r="8" spans="1:5" ht="19.149999999999999" customHeight="1">
      <c r="A8" s="257" t="s">
        <v>318</v>
      </c>
      <c r="B8" s="257"/>
      <c r="C8" s="257"/>
      <c r="D8" s="257"/>
      <c r="E8" s="257"/>
    </row>
  </sheetData>
  <mergeCells count="2">
    <mergeCell ref="A1:E1"/>
    <mergeCell ref="A8:E8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F22" sqref="F22"/>
    </sheetView>
  </sheetViews>
  <sheetFormatPr defaultRowHeight="13.5"/>
  <cols>
    <col min="1" max="1" width="47.375" customWidth="1"/>
    <col min="2" max="2" width="15.625" customWidth="1"/>
    <col min="3" max="3" width="16.5" customWidth="1"/>
    <col min="4" max="4" width="17.75" customWidth="1"/>
    <col min="5" max="5" width="17.625" customWidth="1"/>
  </cols>
  <sheetData>
    <row r="1" spans="1:5" ht="26.65" customHeight="1">
      <c r="A1" s="258" t="s">
        <v>10</v>
      </c>
      <c r="B1" s="258"/>
      <c r="C1" s="258"/>
      <c r="D1" s="258"/>
      <c r="E1" s="258"/>
    </row>
    <row r="2" spans="1:5" ht="20.65" customHeight="1">
      <c r="A2" s="92"/>
      <c r="B2" s="93"/>
      <c r="C2" s="94"/>
      <c r="D2" s="93"/>
      <c r="E2" s="95" t="s">
        <v>37</v>
      </c>
    </row>
    <row r="3" spans="1:5" ht="39.4" customHeight="1">
      <c r="A3" s="96" t="s">
        <v>314</v>
      </c>
      <c r="B3" s="96" t="s">
        <v>39</v>
      </c>
      <c r="C3" s="96" t="s">
        <v>40</v>
      </c>
      <c r="D3" s="96" t="s">
        <v>41</v>
      </c>
      <c r="E3" s="96" t="s">
        <v>301</v>
      </c>
    </row>
    <row r="4" spans="1:5" ht="18.399999999999999" customHeight="1">
      <c r="A4" s="97" t="s">
        <v>319</v>
      </c>
      <c r="B4" s="98"/>
      <c r="C4" s="98"/>
      <c r="D4" s="98"/>
      <c r="E4" s="98"/>
    </row>
    <row r="5" spans="1:5" ht="18.399999999999999" customHeight="1">
      <c r="A5" s="97" t="s">
        <v>320</v>
      </c>
      <c r="B5" s="98"/>
      <c r="C5" s="98"/>
      <c r="D5" s="98"/>
      <c r="E5" s="98"/>
    </row>
    <row r="6" spans="1:5" ht="18.399999999999999" customHeight="1">
      <c r="A6" s="97" t="s">
        <v>321</v>
      </c>
      <c r="B6" s="98"/>
      <c r="C6" s="98"/>
      <c r="D6" s="98"/>
      <c r="E6" s="98"/>
    </row>
    <row r="7" spans="1:5" ht="18.399999999999999" customHeight="1">
      <c r="A7" s="97"/>
      <c r="B7" s="98"/>
      <c r="C7" s="98"/>
      <c r="D7" s="98"/>
      <c r="E7" s="98"/>
    </row>
    <row r="8" spans="1:5" ht="18.399999999999999" customHeight="1">
      <c r="A8" s="259" t="s">
        <v>318</v>
      </c>
      <c r="B8" s="259"/>
      <c r="C8" s="259"/>
      <c r="D8" s="259"/>
      <c r="E8" s="259"/>
    </row>
  </sheetData>
  <mergeCells count="2">
    <mergeCell ref="A1:E1"/>
    <mergeCell ref="A8:E8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H20" sqref="H20"/>
    </sheetView>
  </sheetViews>
  <sheetFormatPr defaultRowHeight="13.5"/>
  <cols>
    <col min="1" max="1" width="5.875" customWidth="1"/>
    <col min="2" max="2" width="24.75" customWidth="1"/>
    <col min="3" max="3" width="20.75" customWidth="1"/>
    <col min="4" max="4" width="19.75" customWidth="1"/>
    <col min="5" max="5" width="17.25" customWidth="1"/>
    <col min="6" max="6" width="17.125" customWidth="1"/>
  </cols>
  <sheetData>
    <row r="1" spans="1:6" ht="31.15" customHeight="1">
      <c r="A1" s="260" t="s">
        <v>322</v>
      </c>
      <c r="B1" s="260"/>
      <c r="C1" s="260"/>
      <c r="D1" s="260"/>
      <c r="E1" s="260"/>
      <c r="F1" s="260"/>
    </row>
    <row r="2" spans="1:6" ht="19.149999999999999" customHeight="1">
      <c r="A2" s="261"/>
      <c r="B2" s="261"/>
      <c r="C2" s="99"/>
      <c r="D2" s="100"/>
      <c r="E2" s="99"/>
      <c r="F2" s="101" t="s">
        <v>37</v>
      </c>
    </row>
    <row r="3" spans="1:6" ht="37.15" customHeight="1">
      <c r="A3" s="228" t="s">
        <v>323</v>
      </c>
      <c r="B3" s="228" t="s">
        <v>324</v>
      </c>
      <c r="C3" s="228" t="s">
        <v>39</v>
      </c>
      <c r="D3" s="228" t="s">
        <v>40</v>
      </c>
      <c r="E3" s="228" t="s">
        <v>41</v>
      </c>
      <c r="F3" s="228" t="s">
        <v>301</v>
      </c>
    </row>
    <row r="4" spans="1:6" s="232" customFormat="1" ht="19.899999999999999" customHeight="1">
      <c r="A4" s="231">
        <v>1</v>
      </c>
      <c r="B4" s="235" t="s">
        <v>432</v>
      </c>
      <c r="C4" s="236">
        <v>28</v>
      </c>
      <c r="D4" s="236">
        <v>28</v>
      </c>
      <c r="E4" s="236">
        <v>28</v>
      </c>
      <c r="F4" s="237">
        <f>E4/D4*100</f>
        <v>100</v>
      </c>
    </row>
    <row r="5" spans="1:6" s="232" customFormat="1" ht="19.899999999999999" customHeight="1">
      <c r="A5" s="231">
        <v>2</v>
      </c>
      <c r="B5" s="235" t="s">
        <v>433</v>
      </c>
      <c r="C5" s="236">
        <v>28</v>
      </c>
      <c r="D5" s="236">
        <v>28</v>
      </c>
      <c r="E5" s="236">
        <v>28</v>
      </c>
      <c r="F5" s="237">
        <f t="shared" ref="F5:F16" si="0">E5/D5*100</f>
        <v>100</v>
      </c>
    </row>
    <row r="6" spans="1:6" s="232" customFormat="1" ht="19.899999999999999" customHeight="1">
      <c r="A6" s="231">
        <v>3</v>
      </c>
      <c r="B6" s="235" t="s">
        <v>434</v>
      </c>
      <c r="C6" s="236">
        <v>28</v>
      </c>
      <c r="D6" s="236">
        <v>28</v>
      </c>
      <c r="E6" s="236">
        <v>28</v>
      </c>
      <c r="F6" s="237">
        <f t="shared" si="0"/>
        <v>100</v>
      </c>
    </row>
    <row r="7" spans="1:6" s="232" customFormat="1" ht="19.899999999999999" customHeight="1">
      <c r="A7" s="231">
        <v>4</v>
      </c>
      <c r="B7" s="235" t="s">
        <v>435</v>
      </c>
      <c r="C7" s="236">
        <v>22</v>
      </c>
      <c r="D7" s="236">
        <v>22</v>
      </c>
      <c r="E7" s="236">
        <v>22</v>
      </c>
      <c r="F7" s="237">
        <f t="shared" si="0"/>
        <v>100</v>
      </c>
    </row>
    <row r="8" spans="1:6" s="232" customFormat="1" ht="19.899999999999999" customHeight="1">
      <c r="A8" s="231">
        <v>5</v>
      </c>
      <c r="B8" s="235" t="s">
        <v>436</v>
      </c>
      <c r="C8" s="236">
        <v>22</v>
      </c>
      <c r="D8" s="236">
        <v>22</v>
      </c>
      <c r="E8" s="236">
        <v>22</v>
      </c>
      <c r="F8" s="237">
        <f t="shared" si="0"/>
        <v>100</v>
      </c>
    </row>
    <row r="9" spans="1:6" s="232" customFormat="1" ht="19.899999999999999" customHeight="1">
      <c r="A9" s="231">
        <v>6</v>
      </c>
      <c r="B9" s="235" t="s">
        <v>437</v>
      </c>
      <c r="C9" s="236">
        <v>25</v>
      </c>
      <c r="D9" s="236">
        <v>25</v>
      </c>
      <c r="E9" s="236">
        <v>25</v>
      </c>
      <c r="F9" s="237">
        <f t="shared" si="0"/>
        <v>100</v>
      </c>
    </row>
    <row r="10" spans="1:6" s="232" customFormat="1" ht="19.899999999999999" customHeight="1">
      <c r="A10" s="231">
        <v>7</v>
      </c>
      <c r="B10" s="235" t="s">
        <v>438</v>
      </c>
      <c r="C10" s="236">
        <v>22</v>
      </c>
      <c r="D10" s="236">
        <v>22</v>
      </c>
      <c r="E10" s="236">
        <v>22</v>
      </c>
      <c r="F10" s="237">
        <f t="shared" si="0"/>
        <v>100</v>
      </c>
    </row>
    <row r="11" spans="1:6" s="232" customFormat="1" ht="19.899999999999999" customHeight="1">
      <c r="A11" s="231">
        <v>8</v>
      </c>
      <c r="B11" s="235" t="s">
        <v>439</v>
      </c>
      <c r="C11" s="236">
        <v>22</v>
      </c>
      <c r="D11" s="236">
        <v>22</v>
      </c>
      <c r="E11" s="236">
        <v>22</v>
      </c>
      <c r="F11" s="237">
        <f t="shared" si="0"/>
        <v>100</v>
      </c>
    </row>
    <row r="12" spans="1:6" s="232" customFormat="1" ht="19.899999999999999" customHeight="1">
      <c r="A12" s="231">
        <v>9</v>
      </c>
      <c r="B12" s="235" t="s">
        <v>440</v>
      </c>
      <c r="C12" s="236">
        <v>25</v>
      </c>
      <c r="D12" s="236">
        <v>25</v>
      </c>
      <c r="E12" s="236">
        <v>25</v>
      </c>
      <c r="F12" s="237">
        <f t="shared" si="0"/>
        <v>100</v>
      </c>
    </row>
    <row r="13" spans="1:6" s="232" customFormat="1" ht="19.899999999999999" customHeight="1">
      <c r="A13" s="231">
        <v>10</v>
      </c>
      <c r="B13" s="235" t="s">
        <v>441</v>
      </c>
      <c r="C13" s="236">
        <v>28</v>
      </c>
      <c r="D13" s="236">
        <v>28</v>
      </c>
      <c r="E13" s="236">
        <v>28</v>
      </c>
      <c r="F13" s="237">
        <f t="shared" si="0"/>
        <v>100</v>
      </c>
    </row>
    <row r="14" spans="1:6" s="232" customFormat="1" ht="19.899999999999999" customHeight="1">
      <c r="A14" s="231">
        <v>11</v>
      </c>
      <c r="B14" s="235" t="s">
        <v>442</v>
      </c>
      <c r="C14" s="236">
        <v>25</v>
      </c>
      <c r="D14" s="236">
        <v>25</v>
      </c>
      <c r="E14" s="236">
        <v>25</v>
      </c>
      <c r="F14" s="237">
        <f t="shared" si="0"/>
        <v>100</v>
      </c>
    </row>
    <row r="15" spans="1:6" s="232" customFormat="1" ht="19.899999999999999" customHeight="1">
      <c r="A15" s="231">
        <v>12</v>
      </c>
      <c r="B15" s="235" t="s">
        <v>443</v>
      </c>
      <c r="C15" s="236">
        <v>25</v>
      </c>
      <c r="D15" s="236">
        <v>25</v>
      </c>
      <c r="E15" s="236">
        <v>25</v>
      </c>
      <c r="F15" s="237">
        <f t="shared" si="0"/>
        <v>100</v>
      </c>
    </row>
    <row r="16" spans="1:6" ht="18.399999999999999" customHeight="1">
      <c r="A16" s="229"/>
      <c r="B16" s="230" t="s">
        <v>325</v>
      </c>
      <c r="C16" s="236">
        <v>300</v>
      </c>
      <c r="D16" s="236">
        <v>300</v>
      </c>
      <c r="E16" s="236">
        <v>300</v>
      </c>
      <c r="F16" s="237">
        <f t="shared" si="0"/>
        <v>100</v>
      </c>
    </row>
  </sheetData>
  <mergeCells count="2">
    <mergeCell ref="A1:F1"/>
    <mergeCell ref="A2:B2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workbookViewId="0">
      <selection activeCell="C9" sqref="C9"/>
    </sheetView>
  </sheetViews>
  <sheetFormatPr defaultRowHeight="13.5"/>
  <cols>
    <col min="1" max="1" width="27.25" customWidth="1"/>
    <col min="2" max="4" width="25.75" customWidth="1"/>
  </cols>
  <sheetData>
    <row r="1" spans="1:6" ht="33.4" customHeight="1">
      <c r="A1" s="262" t="s">
        <v>12</v>
      </c>
      <c r="B1" s="262"/>
      <c r="C1" s="262"/>
      <c r="D1" s="262"/>
    </row>
    <row r="2" spans="1:6" ht="19.899999999999999" customHeight="1">
      <c r="A2" s="102"/>
      <c r="B2" s="102"/>
      <c r="C2" s="102"/>
      <c r="D2" s="103" t="s">
        <v>37</v>
      </c>
    </row>
    <row r="3" spans="1:6" ht="37.15" customHeight="1">
      <c r="A3" s="104" t="s">
        <v>326</v>
      </c>
      <c r="B3" s="104" t="s">
        <v>39</v>
      </c>
      <c r="C3" s="104" t="s">
        <v>41</v>
      </c>
      <c r="D3" s="104" t="s">
        <v>327</v>
      </c>
    </row>
    <row r="4" spans="1:6" ht="24.4" customHeight="1">
      <c r="A4" s="105" t="s">
        <v>328</v>
      </c>
      <c r="B4" s="106">
        <v>0</v>
      </c>
      <c r="C4" s="106">
        <v>0</v>
      </c>
      <c r="D4" s="106"/>
      <c r="F4" s="288"/>
    </row>
    <row r="5" spans="1:6" ht="24.4" customHeight="1">
      <c r="A5" s="105" t="s">
        <v>281</v>
      </c>
      <c r="B5" s="106">
        <v>20</v>
      </c>
      <c r="C5" s="106">
        <v>17.670000000000002</v>
      </c>
      <c r="D5" s="106">
        <v>88.35</v>
      </c>
      <c r="F5" s="288"/>
    </row>
    <row r="6" spans="1:6" ht="24.4" customHeight="1">
      <c r="A6" s="105" t="s">
        <v>329</v>
      </c>
      <c r="B6" s="106">
        <v>10</v>
      </c>
      <c r="C6" s="106">
        <v>4.17</v>
      </c>
      <c r="D6" s="106">
        <v>41.7</v>
      </c>
      <c r="F6" s="288"/>
    </row>
    <row r="7" spans="1:6" ht="24.4" customHeight="1">
      <c r="A7" s="105" t="s">
        <v>330</v>
      </c>
      <c r="B7" s="106">
        <v>0</v>
      </c>
      <c r="C7" s="106">
        <v>0</v>
      </c>
      <c r="D7" s="106"/>
      <c r="F7" s="288"/>
    </row>
    <row r="8" spans="1:6" ht="24.4" customHeight="1">
      <c r="A8" s="105" t="s">
        <v>331</v>
      </c>
      <c r="B8" s="106">
        <v>10</v>
      </c>
      <c r="C8" s="106">
        <v>4.17</v>
      </c>
      <c r="D8" s="106">
        <v>41.7</v>
      </c>
      <c r="F8" s="288"/>
    </row>
    <row r="9" spans="1:6" ht="24.4" customHeight="1">
      <c r="A9" s="107" t="s">
        <v>273</v>
      </c>
      <c r="B9" s="108">
        <v>30</v>
      </c>
      <c r="C9" s="108">
        <v>21.84</v>
      </c>
      <c r="D9" s="106">
        <v>72.8</v>
      </c>
      <c r="F9" s="288"/>
    </row>
    <row r="10" spans="1:6" ht="41.65" customHeight="1">
      <c r="A10" s="263" t="s">
        <v>444</v>
      </c>
      <c r="B10" s="264"/>
      <c r="C10" s="264"/>
      <c r="D10" s="264"/>
    </row>
  </sheetData>
  <mergeCells count="2">
    <mergeCell ref="A1:D1"/>
    <mergeCell ref="A10:D10"/>
  </mergeCells>
  <phoneticPr fontId="26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10" workbookViewId="0">
      <selection activeCell="D14" sqref="D14"/>
    </sheetView>
  </sheetViews>
  <sheetFormatPr defaultRowHeight="13.5"/>
  <cols>
    <col min="1" max="1" width="135.5" customWidth="1"/>
  </cols>
  <sheetData>
    <row r="1" spans="1:1" ht="38.65" customHeight="1">
      <c r="A1" s="109" t="s">
        <v>332</v>
      </c>
    </row>
    <row r="2" spans="1:1" ht="30.4" customHeight="1">
      <c r="A2" s="110" t="s">
        <v>333</v>
      </c>
    </row>
    <row r="3" spans="1:1" ht="37.9" customHeight="1">
      <c r="A3" s="111" t="s">
        <v>450</v>
      </c>
    </row>
    <row r="4" spans="1:1" ht="30.4" customHeight="1">
      <c r="A4" s="110" t="s">
        <v>334</v>
      </c>
    </row>
    <row r="5" spans="1:1" ht="40.9" customHeight="1">
      <c r="A5" s="111" t="s">
        <v>445</v>
      </c>
    </row>
    <row r="6" spans="1:1" ht="30.4" customHeight="1">
      <c r="A6" s="110" t="s">
        <v>335</v>
      </c>
    </row>
    <row r="7" spans="1:1" ht="78.400000000000006" customHeight="1">
      <c r="A7" s="233" t="s">
        <v>446</v>
      </c>
    </row>
    <row r="8" spans="1:1" ht="30.4" customHeight="1">
      <c r="A8" s="110" t="s">
        <v>336</v>
      </c>
    </row>
    <row r="9" spans="1:1" ht="59.65" customHeight="1">
      <c r="A9" s="111" t="s">
        <v>459</v>
      </c>
    </row>
    <row r="10" spans="1:1" ht="84.4" customHeight="1">
      <c r="A10" s="111" t="s">
        <v>447</v>
      </c>
    </row>
    <row r="11" spans="1:1" ht="82.9" customHeight="1">
      <c r="A11" s="111" t="s">
        <v>460</v>
      </c>
    </row>
    <row r="12" spans="1:1" ht="96.4" customHeight="1">
      <c r="A12" s="111" t="s">
        <v>461</v>
      </c>
    </row>
    <row r="13" spans="1:1" ht="30.4" customHeight="1">
      <c r="A13" s="110" t="s">
        <v>337</v>
      </c>
    </row>
    <row r="14" spans="1:1" ht="82.9" customHeight="1">
      <c r="A14" s="234" t="s">
        <v>448</v>
      </c>
    </row>
  </sheetData>
  <phoneticPr fontId="26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D13" sqref="D12:D13"/>
    </sheetView>
  </sheetViews>
  <sheetFormatPr defaultRowHeight="13.5"/>
  <cols>
    <col min="1" max="1" width="25.125" customWidth="1"/>
    <col min="2" max="4" width="19.25" customWidth="1"/>
  </cols>
  <sheetData>
    <row r="1" spans="1:4" ht="31.15" customHeight="1">
      <c r="A1" s="265" t="s">
        <v>14</v>
      </c>
      <c r="B1" s="265"/>
      <c r="C1" s="265"/>
      <c r="D1" s="265"/>
    </row>
    <row r="2" spans="1:4" ht="23.65" customHeight="1">
      <c r="A2" s="266"/>
      <c r="B2" s="266"/>
      <c r="C2" s="112"/>
      <c r="D2" s="113" t="s">
        <v>27</v>
      </c>
    </row>
    <row r="3" spans="1:4" ht="41.65" customHeight="1">
      <c r="A3" s="114" t="s">
        <v>28</v>
      </c>
      <c r="B3" s="114" t="s">
        <v>31</v>
      </c>
      <c r="C3" s="114" t="s">
        <v>338</v>
      </c>
      <c r="D3" s="114" t="s">
        <v>339</v>
      </c>
    </row>
    <row r="4" spans="1:4" ht="22.9" customHeight="1">
      <c r="A4" s="115" t="s">
        <v>33</v>
      </c>
      <c r="B4" s="116">
        <v>33150</v>
      </c>
      <c r="C4" s="116">
        <v>33150</v>
      </c>
      <c r="D4" s="289">
        <f>C4/B4*100</f>
        <v>100</v>
      </c>
    </row>
    <row r="5" spans="1:4" ht="22.9" customHeight="1">
      <c r="A5" s="115" t="s">
        <v>34</v>
      </c>
      <c r="B5" s="116">
        <v>1850</v>
      </c>
      <c r="C5" s="116">
        <v>7373.36</v>
      </c>
      <c r="D5" s="289">
        <f t="shared" ref="D5:D7" si="0">C5/B5*100</f>
        <v>398.56</v>
      </c>
    </row>
    <row r="6" spans="1:4" ht="22.9" customHeight="1">
      <c r="A6" s="117"/>
      <c r="B6" s="116"/>
      <c r="C6" s="116"/>
      <c r="D6" s="289"/>
    </row>
    <row r="7" spans="1:4" ht="22.9" customHeight="1">
      <c r="A7" s="118" t="s">
        <v>35</v>
      </c>
      <c r="B7" s="119">
        <v>35000</v>
      </c>
      <c r="C7" s="119">
        <v>40523.360000000001</v>
      </c>
      <c r="D7" s="289">
        <f t="shared" si="0"/>
        <v>115.78102857142858</v>
      </c>
    </row>
    <row r="8" spans="1:4" ht="22.9" customHeight="1">
      <c r="A8" s="118"/>
      <c r="B8" s="119"/>
      <c r="C8" s="119"/>
      <c r="D8" s="289"/>
    </row>
    <row r="9" spans="1:4" ht="22.9" customHeight="1">
      <c r="A9" s="267" t="s">
        <v>340</v>
      </c>
      <c r="B9" s="267"/>
      <c r="C9" s="267"/>
      <c r="D9" s="267"/>
    </row>
  </sheetData>
  <mergeCells count="3">
    <mergeCell ref="A1:D1"/>
    <mergeCell ref="A2:B2"/>
    <mergeCell ref="A9:D9"/>
  </mergeCells>
  <phoneticPr fontId="263" type="noConversion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workbookViewId="0">
      <selection activeCell="M12" sqref="M12"/>
    </sheetView>
  </sheetViews>
  <sheetFormatPr defaultRowHeight="13.5"/>
  <cols>
    <col min="1" max="1" width="41.875" customWidth="1"/>
    <col min="2" max="3" width="16.875" customWidth="1"/>
    <col min="4" max="4" width="18.5" customWidth="1"/>
  </cols>
  <sheetData>
    <row r="1" spans="1:4" ht="34.15" customHeight="1">
      <c r="A1" s="268" t="s">
        <v>15</v>
      </c>
      <c r="B1" s="268"/>
      <c r="C1" s="268"/>
      <c r="D1" s="268"/>
    </row>
    <row r="2" spans="1:4" ht="21.4" customHeight="1">
      <c r="A2" s="120"/>
      <c r="B2" s="120"/>
      <c r="C2" s="120"/>
      <c r="D2" s="121" t="s">
        <v>37</v>
      </c>
    </row>
    <row r="3" spans="1:4" ht="32.65" customHeight="1">
      <c r="A3" s="122" t="s">
        <v>38</v>
      </c>
      <c r="B3" s="123" t="s">
        <v>31</v>
      </c>
      <c r="C3" s="123" t="s">
        <v>338</v>
      </c>
      <c r="D3" s="123" t="s">
        <v>339</v>
      </c>
    </row>
    <row r="4" spans="1:4" ht="19.899999999999999" customHeight="1">
      <c r="A4" s="124" t="s">
        <v>42</v>
      </c>
      <c r="B4" s="125">
        <v>2370.2447710000001</v>
      </c>
      <c r="C4" s="125">
        <v>2663.41</v>
      </c>
      <c r="D4" s="125">
        <v>112.36856347440917</v>
      </c>
    </row>
    <row r="5" spans="1:4" ht="19.899999999999999" customHeight="1">
      <c r="A5" s="124" t="s">
        <v>43</v>
      </c>
      <c r="B5" s="125">
        <v>17.73152</v>
      </c>
      <c r="C5" s="125">
        <v>35.369999999999997</v>
      </c>
      <c r="D5" s="125">
        <v>199.47528469076536</v>
      </c>
    </row>
    <row r="6" spans="1:4" ht="19.899999999999999" customHeight="1">
      <c r="A6" s="124" t="s">
        <v>44</v>
      </c>
      <c r="B6" s="125">
        <v>1101.0775000000001</v>
      </c>
      <c r="C6" s="125">
        <v>2606</v>
      </c>
      <c r="D6" s="125">
        <v>236.67725477997686</v>
      </c>
    </row>
    <row r="7" spans="1:4" ht="19.899999999999999" customHeight="1">
      <c r="A7" s="124" t="s">
        <v>45</v>
      </c>
      <c r="B7" s="125">
        <v>294.44397900000001</v>
      </c>
      <c r="C7" s="125">
        <v>309.13</v>
      </c>
      <c r="D7" s="125">
        <v>104.98771312963406</v>
      </c>
    </row>
    <row r="8" spans="1:4" ht="19.899999999999999" customHeight="1">
      <c r="A8" s="124" t="s">
        <v>46</v>
      </c>
      <c r="B8" s="125">
        <v>16828.002490999999</v>
      </c>
      <c r="C8" s="125">
        <v>18442.259999999998</v>
      </c>
      <c r="D8" s="125">
        <v>109.59268641577241</v>
      </c>
    </row>
    <row r="9" spans="1:4" ht="19.899999999999999" customHeight="1">
      <c r="A9" s="124" t="s">
        <v>47</v>
      </c>
      <c r="B9" s="125">
        <v>564.618067</v>
      </c>
      <c r="C9" s="125">
        <v>719.07</v>
      </c>
      <c r="D9" s="125">
        <v>127.35511702993381</v>
      </c>
    </row>
    <row r="10" spans="1:4" ht="19.899999999999999" customHeight="1">
      <c r="A10" s="124" t="s">
        <v>48</v>
      </c>
      <c r="B10" s="125">
        <v>875.01862500000004</v>
      </c>
      <c r="C10" s="125">
        <v>778.95</v>
      </c>
      <c r="D10" s="125">
        <v>89.020962268088866</v>
      </c>
    </row>
    <row r="11" spans="1:4" ht="19.899999999999999" customHeight="1">
      <c r="A11" s="124" t="s">
        <v>49</v>
      </c>
      <c r="B11" s="125">
        <v>3698.5011500000001</v>
      </c>
      <c r="C11" s="125">
        <v>5269.11</v>
      </c>
      <c r="D11" s="125">
        <v>142.46609062160221</v>
      </c>
    </row>
    <row r="12" spans="1:4" ht="19.899999999999999" customHeight="1">
      <c r="A12" s="124" t="s">
        <v>50</v>
      </c>
      <c r="B12" s="125">
        <v>3309.7922309999999</v>
      </c>
      <c r="C12" s="125">
        <v>5789.25</v>
      </c>
      <c r="D12" s="125">
        <v>174.9127919806275</v>
      </c>
    </row>
    <row r="13" spans="1:4" ht="19.899999999999999" customHeight="1">
      <c r="A13" s="124" t="s">
        <v>51</v>
      </c>
      <c r="B13" s="125">
        <v>5400</v>
      </c>
      <c r="C13" s="125">
        <v>3350</v>
      </c>
      <c r="D13" s="125">
        <v>62.037037037037038</v>
      </c>
    </row>
    <row r="14" spans="1:4" ht="19.899999999999999" customHeight="1">
      <c r="A14" s="124" t="s">
        <v>52</v>
      </c>
      <c r="B14" s="125">
        <v>484.69626599999998</v>
      </c>
      <c r="C14" s="125">
        <v>528.80999999999995</v>
      </c>
      <c r="D14" s="125">
        <v>109.10131500786102</v>
      </c>
    </row>
    <row r="15" spans="1:4" ht="19.899999999999999" customHeight="1">
      <c r="A15" s="124" t="s">
        <v>53</v>
      </c>
      <c r="B15" s="125">
        <v>55.873399999999997</v>
      </c>
      <c r="C15" s="125">
        <v>32</v>
      </c>
      <c r="D15" s="125">
        <v>57.272333525434291</v>
      </c>
    </row>
    <row r="16" spans="1:4" ht="19.899999999999999" customHeight="1">
      <c r="A16" s="126" t="s">
        <v>54</v>
      </c>
      <c r="B16" s="127">
        <v>35000</v>
      </c>
      <c r="C16" s="127">
        <v>40523.360000000001</v>
      </c>
      <c r="D16" s="125">
        <v>115.78102857142858</v>
      </c>
    </row>
  </sheetData>
  <mergeCells count="1">
    <mergeCell ref="A1:D1"/>
  </mergeCells>
  <phoneticPr fontId="263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5"/>
  <sheetViews>
    <sheetView topLeftCell="A139" workbookViewId="0">
      <selection activeCell="E155" sqref="E155"/>
    </sheetView>
  </sheetViews>
  <sheetFormatPr defaultRowHeight="13.5"/>
  <cols>
    <col min="1" max="1" width="14.375" customWidth="1"/>
    <col min="2" max="2" width="24.75" customWidth="1"/>
    <col min="3" max="4" width="16.875" customWidth="1"/>
    <col min="5" max="5" width="18.5" customWidth="1"/>
  </cols>
  <sheetData>
    <row r="1" spans="1:5" ht="34.15" customHeight="1">
      <c r="A1" s="128"/>
      <c r="B1" s="269" t="s">
        <v>341</v>
      </c>
      <c r="C1" s="269"/>
      <c r="D1" s="269"/>
      <c r="E1" s="269"/>
    </row>
    <row r="2" spans="1:5" ht="21.4" customHeight="1">
      <c r="A2" s="272"/>
      <c r="B2" s="272"/>
      <c r="C2" s="129"/>
      <c r="D2" s="129"/>
      <c r="E2" s="130" t="s">
        <v>37</v>
      </c>
    </row>
    <row r="3" spans="1:5" ht="32.65" customHeight="1">
      <c r="A3" s="131" t="s">
        <v>55</v>
      </c>
      <c r="B3" s="132" t="s">
        <v>38</v>
      </c>
      <c r="C3" s="132" t="s">
        <v>31</v>
      </c>
      <c r="D3" s="132" t="s">
        <v>338</v>
      </c>
      <c r="E3" s="132" t="s">
        <v>339</v>
      </c>
    </row>
    <row r="4" spans="1:5" ht="19.899999999999999" customHeight="1">
      <c r="A4" s="133" t="s">
        <v>56</v>
      </c>
      <c r="B4" s="134" t="s">
        <v>57</v>
      </c>
      <c r="C4" s="135">
        <v>2370.2447710000001</v>
      </c>
      <c r="D4" s="135">
        <v>2663.41</v>
      </c>
      <c r="E4" s="135">
        <v>112.36856347440917</v>
      </c>
    </row>
    <row r="5" spans="1:5" ht="19.899999999999999" customHeight="1">
      <c r="A5" s="133" t="s">
        <v>58</v>
      </c>
      <c r="B5" s="134" t="s">
        <v>59</v>
      </c>
      <c r="C5" s="135">
        <v>10.09802</v>
      </c>
      <c r="D5" s="135">
        <v>103.5</v>
      </c>
      <c r="E5" s="135">
        <v>1024.9534067074535</v>
      </c>
    </row>
    <row r="6" spans="1:5" ht="19.899999999999999" customHeight="1">
      <c r="A6" s="133" t="s">
        <v>342</v>
      </c>
      <c r="B6" s="134" t="s">
        <v>343</v>
      </c>
      <c r="C6" s="135"/>
      <c r="D6" s="135">
        <v>3.5</v>
      </c>
      <c r="E6" s="135"/>
    </row>
    <row r="7" spans="1:5" ht="19.899999999999999" customHeight="1">
      <c r="A7" s="133" t="s">
        <v>60</v>
      </c>
      <c r="B7" s="134" t="s">
        <v>61</v>
      </c>
      <c r="C7" s="135">
        <v>10.09802</v>
      </c>
      <c r="D7" s="135">
        <v>100</v>
      </c>
      <c r="E7" s="135">
        <v>990.2931465772499</v>
      </c>
    </row>
    <row r="8" spans="1:5" ht="19.899999999999999" customHeight="1">
      <c r="A8" s="133" t="s">
        <v>62</v>
      </c>
      <c r="B8" s="134" t="s">
        <v>63</v>
      </c>
      <c r="C8" s="135">
        <v>1547.509826</v>
      </c>
      <c r="D8" s="135">
        <v>1685.3</v>
      </c>
      <c r="E8" s="135">
        <v>108.90399347939261</v>
      </c>
    </row>
    <row r="9" spans="1:5" ht="19.899999999999999" customHeight="1">
      <c r="A9" s="133" t="s">
        <v>64</v>
      </c>
      <c r="B9" s="134" t="s">
        <v>65</v>
      </c>
      <c r="C9" s="135">
        <v>1541.9354060000001</v>
      </c>
      <c r="D9" s="135">
        <v>1678.3</v>
      </c>
      <c r="E9" s="135">
        <v>108.84372934620841</v>
      </c>
    </row>
    <row r="10" spans="1:5" ht="19.899999999999999" customHeight="1">
      <c r="A10" s="133" t="s">
        <v>66</v>
      </c>
      <c r="B10" s="134" t="s">
        <v>67</v>
      </c>
      <c r="C10" s="135">
        <v>5.5744199999999999</v>
      </c>
      <c r="D10" s="135">
        <v>7</v>
      </c>
      <c r="E10" s="135">
        <v>125.57360227611123</v>
      </c>
    </row>
    <row r="11" spans="1:5" ht="19.899999999999999" customHeight="1">
      <c r="A11" s="133" t="s">
        <v>68</v>
      </c>
      <c r="B11" s="134" t="s">
        <v>69</v>
      </c>
      <c r="C11" s="135">
        <v>163.10500099999999</v>
      </c>
      <c r="D11" s="135">
        <v>177.02</v>
      </c>
      <c r="E11" s="135">
        <v>108.53131351870691</v>
      </c>
    </row>
    <row r="12" spans="1:5" ht="19.899999999999999" customHeight="1">
      <c r="A12" s="133" t="s">
        <v>70</v>
      </c>
      <c r="B12" s="134" t="s">
        <v>71</v>
      </c>
      <c r="C12" s="135">
        <v>163.10500099999999</v>
      </c>
      <c r="D12" s="135">
        <v>177.02</v>
      </c>
      <c r="E12" s="135">
        <v>108.53131351870691</v>
      </c>
    </row>
    <row r="13" spans="1:5" ht="19.899999999999999" customHeight="1">
      <c r="A13" s="133" t="s">
        <v>72</v>
      </c>
      <c r="B13" s="134" t="s">
        <v>73</v>
      </c>
      <c r="C13" s="135">
        <v>10</v>
      </c>
      <c r="D13" s="135">
        <v>10</v>
      </c>
      <c r="E13" s="135">
        <v>100</v>
      </c>
    </row>
    <row r="14" spans="1:5" ht="19.899999999999999" customHeight="1">
      <c r="A14" s="133" t="s">
        <v>74</v>
      </c>
      <c r="B14" s="134" t="s">
        <v>75</v>
      </c>
      <c r="C14" s="135">
        <v>10</v>
      </c>
      <c r="D14" s="135">
        <v>10</v>
      </c>
      <c r="E14" s="135">
        <v>100</v>
      </c>
    </row>
    <row r="15" spans="1:5" ht="19.899999999999999" customHeight="1">
      <c r="A15" s="133" t="s">
        <v>76</v>
      </c>
      <c r="B15" s="134" t="s">
        <v>77</v>
      </c>
      <c r="C15" s="135">
        <v>51.525233999999998</v>
      </c>
      <c r="D15" s="135">
        <v>70.7</v>
      </c>
      <c r="E15" s="135">
        <v>137.21432104510191</v>
      </c>
    </row>
    <row r="16" spans="1:5" ht="19.899999999999999" customHeight="1">
      <c r="A16" s="133" t="s">
        <v>78</v>
      </c>
      <c r="B16" s="134" t="s">
        <v>79</v>
      </c>
      <c r="C16" s="135">
        <v>51.525233999999998</v>
      </c>
      <c r="D16" s="135">
        <v>70.7</v>
      </c>
      <c r="E16" s="135">
        <v>137.21432104510191</v>
      </c>
    </row>
    <row r="17" spans="1:5" ht="19.899999999999999" customHeight="1">
      <c r="A17" s="133" t="s">
        <v>80</v>
      </c>
      <c r="B17" s="134" t="s">
        <v>81</v>
      </c>
      <c r="C17" s="135">
        <v>59.372599999999998</v>
      </c>
      <c r="D17" s="135">
        <v>102.5</v>
      </c>
      <c r="E17" s="135">
        <v>172.63855717957441</v>
      </c>
    </row>
    <row r="18" spans="1:5" ht="19.899999999999999" customHeight="1">
      <c r="A18" s="133" t="s">
        <v>82</v>
      </c>
      <c r="B18" s="134" t="s">
        <v>83</v>
      </c>
      <c r="C18" s="135">
        <v>59.372599999999998</v>
      </c>
      <c r="D18" s="135">
        <v>102.5</v>
      </c>
      <c r="E18" s="135">
        <v>172.63855717957441</v>
      </c>
    </row>
    <row r="19" spans="1:5" ht="19.899999999999999" customHeight="1">
      <c r="A19" s="133" t="s">
        <v>84</v>
      </c>
      <c r="B19" s="134" t="s">
        <v>85</v>
      </c>
      <c r="C19" s="135">
        <v>148.68327500000001</v>
      </c>
      <c r="D19" s="135">
        <v>150</v>
      </c>
      <c r="E19" s="135">
        <v>100.88559052791916</v>
      </c>
    </row>
    <row r="20" spans="1:5" ht="19.899999999999999" customHeight="1">
      <c r="A20" s="133" t="s">
        <v>86</v>
      </c>
      <c r="B20" s="134" t="s">
        <v>87</v>
      </c>
      <c r="C20" s="135">
        <v>148.68327500000001</v>
      </c>
      <c r="D20" s="135">
        <v>150</v>
      </c>
      <c r="E20" s="135">
        <v>100.88559052791916</v>
      </c>
    </row>
    <row r="21" spans="1:5" ht="19.899999999999999" customHeight="1">
      <c r="A21" s="133" t="s">
        <v>88</v>
      </c>
      <c r="B21" s="134" t="s">
        <v>89</v>
      </c>
      <c r="C21" s="135">
        <v>2.0785480000000001</v>
      </c>
      <c r="D21" s="135">
        <v>8</v>
      </c>
      <c r="E21" s="135">
        <v>384.88406329803303</v>
      </c>
    </row>
    <row r="22" spans="1:5" ht="19.899999999999999" customHeight="1">
      <c r="A22" s="133" t="s">
        <v>90</v>
      </c>
      <c r="B22" s="134" t="s">
        <v>91</v>
      </c>
      <c r="C22" s="135">
        <v>2.0785480000000001</v>
      </c>
      <c r="D22" s="135">
        <v>8</v>
      </c>
      <c r="E22" s="135">
        <v>384.88406329803303</v>
      </c>
    </row>
    <row r="23" spans="1:5" ht="19.899999999999999" customHeight="1">
      <c r="A23" s="133" t="s">
        <v>92</v>
      </c>
      <c r="B23" s="134" t="s">
        <v>93</v>
      </c>
      <c r="C23" s="135">
        <v>83.223355999999995</v>
      </c>
      <c r="D23" s="135">
        <v>100.45</v>
      </c>
      <c r="E23" s="135">
        <v>120.69929023290049</v>
      </c>
    </row>
    <row r="24" spans="1:5" ht="19.899999999999999" customHeight="1">
      <c r="A24" s="133" t="s">
        <v>94</v>
      </c>
      <c r="B24" s="134" t="s">
        <v>95</v>
      </c>
      <c r="C24" s="135">
        <v>57.623859000000003</v>
      </c>
      <c r="D24" s="135">
        <v>58.45</v>
      </c>
      <c r="E24" s="135">
        <v>101.43367871284011</v>
      </c>
    </row>
    <row r="25" spans="1:5" ht="19.899999999999999" customHeight="1">
      <c r="A25" s="133" t="s">
        <v>96</v>
      </c>
      <c r="B25" s="134" t="s">
        <v>93</v>
      </c>
      <c r="C25" s="135">
        <v>25.599497</v>
      </c>
      <c r="D25" s="135">
        <v>42</v>
      </c>
      <c r="E25" s="135">
        <v>164.06572363511674</v>
      </c>
    </row>
    <row r="26" spans="1:5" ht="19.899999999999999" customHeight="1">
      <c r="A26" s="133" t="s">
        <v>97</v>
      </c>
      <c r="B26" s="134" t="s">
        <v>98</v>
      </c>
      <c r="C26" s="135">
        <v>7.968</v>
      </c>
      <c r="D26" s="135">
        <v>8</v>
      </c>
      <c r="E26" s="135">
        <v>100.40160642570282</v>
      </c>
    </row>
    <row r="27" spans="1:5" ht="19.899999999999999" customHeight="1">
      <c r="A27" s="133" t="s">
        <v>99</v>
      </c>
      <c r="B27" s="134" t="s">
        <v>100</v>
      </c>
      <c r="C27" s="135">
        <v>7.968</v>
      </c>
      <c r="D27" s="135">
        <v>8</v>
      </c>
      <c r="E27" s="135">
        <v>100.40160642570282</v>
      </c>
    </row>
    <row r="28" spans="1:5" ht="19.899999999999999" customHeight="1">
      <c r="A28" s="133" t="s">
        <v>101</v>
      </c>
      <c r="B28" s="134" t="s">
        <v>102</v>
      </c>
      <c r="C28" s="135">
        <v>286.68091099999998</v>
      </c>
      <c r="D28" s="135">
        <v>247.94</v>
      </c>
      <c r="E28" s="135">
        <v>86.486400205418633</v>
      </c>
    </row>
    <row r="29" spans="1:5" ht="19.899999999999999" customHeight="1">
      <c r="A29" s="133" t="s">
        <v>103</v>
      </c>
      <c r="B29" s="134" t="s">
        <v>102</v>
      </c>
      <c r="C29" s="135">
        <v>286.68091099999998</v>
      </c>
      <c r="D29" s="135">
        <v>247.94</v>
      </c>
      <c r="E29" s="135">
        <v>86.486400205418633</v>
      </c>
    </row>
    <row r="30" spans="1:5" ht="19.899999999999999" customHeight="1">
      <c r="A30" s="133" t="s">
        <v>104</v>
      </c>
      <c r="B30" s="134" t="s">
        <v>105</v>
      </c>
      <c r="C30" s="135">
        <v>17.73152</v>
      </c>
      <c r="D30" s="135">
        <v>35.369999999999997</v>
      </c>
      <c r="E30" s="135">
        <v>199.47528469076536</v>
      </c>
    </row>
    <row r="31" spans="1:5" ht="19.899999999999999" customHeight="1">
      <c r="A31" s="133" t="s">
        <v>106</v>
      </c>
      <c r="B31" s="134" t="s">
        <v>107</v>
      </c>
      <c r="C31" s="135">
        <v>17.73152</v>
      </c>
      <c r="D31" s="135">
        <v>35.369999999999997</v>
      </c>
      <c r="E31" s="135">
        <v>199.47528469076536</v>
      </c>
    </row>
    <row r="32" spans="1:5" ht="19.899999999999999" customHeight="1">
      <c r="A32" s="133" t="s">
        <v>108</v>
      </c>
      <c r="B32" s="134" t="s">
        <v>109</v>
      </c>
      <c r="C32" s="135">
        <v>17.73152</v>
      </c>
      <c r="D32" s="135">
        <v>35.369999999999997</v>
      </c>
      <c r="E32" s="135">
        <v>199.47528469076536</v>
      </c>
    </row>
    <row r="33" spans="1:5" ht="19.899999999999999" customHeight="1">
      <c r="A33" s="133" t="s">
        <v>110</v>
      </c>
      <c r="B33" s="134" t="s">
        <v>111</v>
      </c>
      <c r="C33" s="135">
        <v>1101.0775000000001</v>
      </c>
      <c r="D33" s="135">
        <v>2606</v>
      </c>
      <c r="E33" s="135">
        <v>236.67725477997686</v>
      </c>
    </row>
    <row r="34" spans="1:5" ht="19.899999999999999" customHeight="1">
      <c r="A34" s="133" t="s">
        <v>112</v>
      </c>
      <c r="B34" s="134" t="s">
        <v>113</v>
      </c>
      <c r="C34" s="135">
        <v>1101.0775000000001</v>
      </c>
      <c r="D34" s="135">
        <v>2606</v>
      </c>
      <c r="E34" s="135">
        <v>236.67725477997686</v>
      </c>
    </row>
    <row r="35" spans="1:5" ht="19.899999999999999" customHeight="1">
      <c r="A35" s="133" t="s">
        <v>114</v>
      </c>
      <c r="B35" s="134" t="s">
        <v>113</v>
      </c>
      <c r="C35" s="135">
        <v>1101.0775000000001</v>
      </c>
      <c r="D35" s="135">
        <v>2606</v>
      </c>
      <c r="E35" s="135">
        <v>236.67725477997686</v>
      </c>
    </row>
    <row r="36" spans="1:5" ht="19.899999999999999" customHeight="1">
      <c r="A36" s="133" t="s">
        <v>115</v>
      </c>
      <c r="B36" s="134" t="s">
        <v>116</v>
      </c>
      <c r="C36" s="135">
        <v>294.44397900000001</v>
      </c>
      <c r="D36" s="135">
        <v>309.13</v>
      </c>
      <c r="E36" s="135">
        <v>104.98771312963406</v>
      </c>
    </row>
    <row r="37" spans="1:5" ht="19.899999999999999" customHeight="1">
      <c r="A37" s="133" t="s">
        <v>344</v>
      </c>
      <c r="B37" s="134" t="s">
        <v>345</v>
      </c>
      <c r="C37" s="135"/>
      <c r="D37" s="135">
        <v>4.95</v>
      </c>
      <c r="E37" s="135"/>
    </row>
    <row r="38" spans="1:5" ht="19.899999999999999" customHeight="1">
      <c r="A38" s="133" t="s">
        <v>346</v>
      </c>
      <c r="B38" s="134" t="s">
        <v>347</v>
      </c>
      <c r="C38" s="135"/>
      <c r="D38" s="135">
        <v>4.95</v>
      </c>
      <c r="E38" s="135"/>
    </row>
    <row r="39" spans="1:5" ht="19.899999999999999" customHeight="1">
      <c r="A39" s="133" t="s">
        <v>117</v>
      </c>
      <c r="B39" s="134" t="s">
        <v>118</v>
      </c>
      <c r="C39" s="135">
        <v>294.44397900000001</v>
      </c>
      <c r="D39" s="135">
        <v>304.18</v>
      </c>
      <c r="E39" s="135">
        <v>103.30657839670071</v>
      </c>
    </row>
    <row r="40" spans="1:5" ht="19.899999999999999" customHeight="1">
      <c r="A40" s="133" t="s">
        <v>119</v>
      </c>
      <c r="B40" s="134" t="s">
        <v>118</v>
      </c>
      <c r="C40" s="135">
        <v>294.44397900000001</v>
      </c>
      <c r="D40" s="135">
        <v>304.18</v>
      </c>
      <c r="E40" s="135">
        <v>103.30657839670071</v>
      </c>
    </row>
    <row r="41" spans="1:5" ht="19.899999999999999" customHeight="1">
      <c r="A41" s="133" t="s">
        <v>120</v>
      </c>
      <c r="B41" s="134" t="s">
        <v>121</v>
      </c>
      <c r="C41" s="135">
        <v>16828.002490999999</v>
      </c>
      <c r="D41" s="135">
        <v>18442.260000000002</v>
      </c>
      <c r="E41" s="135">
        <v>109.59268641577242</v>
      </c>
    </row>
    <row r="42" spans="1:5" ht="19.899999999999999" customHeight="1">
      <c r="A42" s="133" t="s">
        <v>348</v>
      </c>
      <c r="B42" s="134" t="s">
        <v>349</v>
      </c>
      <c r="C42" s="135"/>
      <c r="D42" s="135">
        <v>1.5</v>
      </c>
      <c r="E42" s="135"/>
    </row>
    <row r="43" spans="1:5" ht="19.899999999999999" customHeight="1">
      <c r="A43" s="133" t="s">
        <v>350</v>
      </c>
      <c r="B43" s="134" t="s">
        <v>351</v>
      </c>
      <c r="C43" s="135"/>
      <c r="D43" s="135">
        <v>1.5</v>
      </c>
      <c r="E43" s="135"/>
    </row>
    <row r="44" spans="1:5" ht="19.899999999999999" customHeight="1">
      <c r="A44" s="133" t="s">
        <v>122</v>
      </c>
      <c r="B44" s="134" t="s">
        <v>123</v>
      </c>
      <c r="C44" s="135">
        <v>617.81783099999996</v>
      </c>
      <c r="D44" s="135">
        <v>739.53</v>
      </c>
      <c r="E44" s="135">
        <v>119.70033283160453</v>
      </c>
    </row>
    <row r="45" spans="1:5" ht="19.899999999999999" customHeight="1">
      <c r="A45" s="133" t="s">
        <v>352</v>
      </c>
      <c r="B45" s="134" t="s">
        <v>353</v>
      </c>
      <c r="C45" s="135"/>
      <c r="D45" s="135">
        <v>20</v>
      </c>
      <c r="E45" s="135"/>
    </row>
    <row r="46" spans="1:5" ht="19.899999999999999" customHeight="1">
      <c r="A46" s="133" t="s">
        <v>124</v>
      </c>
      <c r="B46" s="134" t="s">
        <v>125</v>
      </c>
      <c r="C46" s="135">
        <v>617.81783099999996</v>
      </c>
      <c r="D46" s="135">
        <v>719.53</v>
      </c>
      <c r="E46" s="135">
        <v>116.4631326414404</v>
      </c>
    </row>
    <row r="47" spans="1:5" ht="19.899999999999999" customHeight="1">
      <c r="A47" s="133" t="s">
        <v>126</v>
      </c>
      <c r="B47" s="134" t="s">
        <v>127</v>
      </c>
      <c r="C47" s="135">
        <v>404.25682899999998</v>
      </c>
      <c r="D47" s="135">
        <v>439.8</v>
      </c>
      <c r="E47" s="135">
        <v>108.79222525143788</v>
      </c>
    </row>
    <row r="48" spans="1:5" ht="19.899999999999999" customHeight="1">
      <c r="A48" s="133" t="s">
        <v>128</v>
      </c>
      <c r="B48" s="134" t="s">
        <v>129</v>
      </c>
      <c r="C48" s="135">
        <v>0.66400000000000003</v>
      </c>
      <c r="D48" s="135">
        <v>1.85</v>
      </c>
      <c r="E48" s="135">
        <v>278.6144578313253</v>
      </c>
    </row>
    <row r="49" spans="1:5" ht="19.899999999999999" customHeight="1">
      <c r="A49" s="133" t="s">
        <v>130</v>
      </c>
      <c r="B49" s="134" t="s">
        <v>131</v>
      </c>
      <c r="C49" s="135">
        <v>1.4139999999999999</v>
      </c>
      <c r="D49" s="135">
        <v>4.1500000000000004</v>
      </c>
      <c r="E49" s="135">
        <v>293.4936350777935</v>
      </c>
    </row>
    <row r="50" spans="1:5" ht="19.899999999999999" customHeight="1">
      <c r="A50" s="133" t="s">
        <v>132</v>
      </c>
      <c r="B50" s="134" t="s">
        <v>133</v>
      </c>
      <c r="C50" s="135">
        <v>267.07896899999997</v>
      </c>
      <c r="D50" s="135">
        <v>289.17</v>
      </c>
      <c r="E50" s="135">
        <v>108.27134801467653</v>
      </c>
    </row>
    <row r="51" spans="1:5" ht="19.899999999999999" customHeight="1">
      <c r="A51" s="133" t="s">
        <v>134</v>
      </c>
      <c r="B51" s="134" t="s">
        <v>135</v>
      </c>
      <c r="C51" s="135">
        <v>135.09986000000001</v>
      </c>
      <c r="D51" s="135">
        <v>144.63</v>
      </c>
      <c r="E51" s="135">
        <v>107.05414498579051</v>
      </c>
    </row>
    <row r="52" spans="1:5" ht="19.899999999999999" customHeight="1">
      <c r="A52" s="133" t="s">
        <v>136</v>
      </c>
      <c r="B52" s="134" t="s">
        <v>137</v>
      </c>
      <c r="C52" s="135">
        <v>6063.8088770000004</v>
      </c>
      <c r="D52" s="135">
        <v>7813</v>
      </c>
      <c r="E52" s="135">
        <v>128.84640922036104</v>
      </c>
    </row>
    <row r="53" spans="1:5" ht="19.899999999999999" customHeight="1">
      <c r="A53" s="133" t="s">
        <v>354</v>
      </c>
      <c r="B53" s="134" t="s">
        <v>355</v>
      </c>
      <c r="C53" s="135"/>
      <c r="D53" s="135">
        <v>78</v>
      </c>
      <c r="E53" s="135"/>
    </row>
    <row r="54" spans="1:5" ht="19.899999999999999" customHeight="1">
      <c r="A54" s="133" t="s">
        <v>138</v>
      </c>
      <c r="B54" s="134" t="s">
        <v>139</v>
      </c>
      <c r="C54" s="135">
        <v>6063.8088770000004</v>
      </c>
      <c r="D54" s="135">
        <v>7735</v>
      </c>
      <c r="E54" s="135">
        <v>127.56008899519938</v>
      </c>
    </row>
    <row r="55" spans="1:5" ht="19.899999999999999" customHeight="1">
      <c r="A55" s="133" t="s">
        <v>140</v>
      </c>
      <c r="B55" s="134" t="s">
        <v>141</v>
      </c>
      <c r="C55" s="135">
        <v>100.864446</v>
      </c>
      <c r="D55" s="135">
        <v>500.24</v>
      </c>
      <c r="E55" s="135">
        <v>495.95275623682102</v>
      </c>
    </row>
    <row r="56" spans="1:5" ht="19.899999999999999" customHeight="1">
      <c r="A56" s="133" t="s">
        <v>356</v>
      </c>
      <c r="B56" s="134" t="s">
        <v>357</v>
      </c>
      <c r="C56" s="135"/>
      <c r="D56" s="135">
        <v>16.170000000000002</v>
      </c>
      <c r="E56" s="135"/>
    </row>
    <row r="57" spans="1:5" ht="19.899999999999999" customHeight="1">
      <c r="A57" s="133" t="s">
        <v>142</v>
      </c>
      <c r="B57" s="134" t="s">
        <v>143</v>
      </c>
      <c r="C57" s="135">
        <v>59.8065</v>
      </c>
      <c r="D57" s="135">
        <v>361.8</v>
      </c>
      <c r="E57" s="135">
        <v>604.95096686814986</v>
      </c>
    </row>
    <row r="58" spans="1:5" ht="19.899999999999999" customHeight="1">
      <c r="A58" s="133" t="s">
        <v>144</v>
      </c>
      <c r="B58" s="134" t="s">
        <v>145</v>
      </c>
      <c r="C58" s="135">
        <v>22.771999999999998</v>
      </c>
      <c r="D58" s="135">
        <v>18</v>
      </c>
      <c r="E58" s="135">
        <v>79.044440541015277</v>
      </c>
    </row>
    <row r="59" spans="1:5" ht="19.899999999999999" customHeight="1">
      <c r="A59" s="133" t="s">
        <v>358</v>
      </c>
      <c r="B59" s="134" t="s">
        <v>359</v>
      </c>
      <c r="C59" s="135"/>
      <c r="D59" s="135">
        <v>31.64</v>
      </c>
      <c r="E59" s="135"/>
    </row>
    <row r="60" spans="1:5" ht="19.899999999999999" customHeight="1">
      <c r="A60" s="133" t="s">
        <v>146</v>
      </c>
      <c r="B60" s="134" t="s">
        <v>147</v>
      </c>
      <c r="C60" s="135">
        <v>18.285945999999999</v>
      </c>
      <c r="D60" s="135">
        <v>72.63</v>
      </c>
      <c r="E60" s="135">
        <v>397.19027935442881</v>
      </c>
    </row>
    <row r="61" spans="1:5" ht="19.899999999999999" customHeight="1">
      <c r="A61" s="133" t="s">
        <v>148</v>
      </c>
      <c r="B61" s="134" t="s">
        <v>149</v>
      </c>
      <c r="C61" s="135">
        <v>0</v>
      </c>
      <c r="D61" s="135">
        <v>34.25</v>
      </c>
      <c r="E61" s="135"/>
    </row>
    <row r="62" spans="1:5" ht="19.899999999999999" customHeight="1">
      <c r="A62" s="133" t="s">
        <v>150</v>
      </c>
      <c r="B62" s="134" t="s">
        <v>151</v>
      </c>
      <c r="C62" s="135">
        <v>0</v>
      </c>
      <c r="D62" s="135">
        <v>20</v>
      </c>
      <c r="E62" s="135"/>
    </row>
    <row r="63" spans="1:5" ht="19.899999999999999" customHeight="1">
      <c r="A63" s="133" t="s">
        <v>360</v>
      </c>
      <c r="B63" s="134" t="s">
        <v>361</v>
      </c>
      <c r="C63" s="135"/>
      <c r="D63" s="135">
        <v>14.25</v>
      </c>
      <c r="E63" s="135"/>
    </row>
    <row r="64" spans="1:5" ht="19.899999999999999" customHeight="1">
      <c r="A64" s="133" t="s">
        <v>152</v>
      </c>
      <c r="B64" s="134" t="s">
        <v>153</v>
      </c>
      <c r="C64" s="135">
        <v>275.22639400000003</v>
      </c>
      <c r="D64" s="135">
        <v>314.94</v>
      </c>
      <c r="E64" s="135">
        <v>114.42943222952664</v>
      </c>
    </row>
    <row r="65" spans="1:5" ht="19.899999999999999" customHeight="1">
      <c r="A65" s="133" t="s">
        <v>154</v>
      </c>
      <c r="B65" s="134" t="s">
        <v>155</v>
      </c>
      <c r="C65" s="135">
        <v>137.91222500000001</v>
      </c>
      <c r="D65" s="135">
        <v>30</v>
      </c>
      <c r="E65" s="135">
        <v>21.752966424840146</v>
      </c>
    </row>
    <row r="66" spans="1:5" ht="19.899999999999999" customHeight="1">
      <c r="A66" s="133" t="s">
        <v>362</v>
      </c>
      <c r="B66" s="134" t="s">
        <v>363</v>
      </c>
      <c r="C66" s="135"/>
      <c r="D66" s="135">
        <v>123</v>
      </c>
      <c r="E66" s="135"/>
    </row>
    <row r="67" spans="1:5" ht="19.899999999999999" customHeight="1">
      <c r="A67" s="133" t="s">
        <v>156</v>
      </c>
      <c r="B67" s="134" t="s">
        <v>157</v>
      </c>
      <c r="C67" s="135">
        <v>137.31416899999999</v>
      </c>
      <c r="D67" s="135">
        <v>161.94</v>
      </c>
      <c r="E67" s="135">
        <v>117.93393295050274</v>
      </c>
    </row>
    <row r="68" spans="1:5" ht="19.899999999999999" customHeight="1">
      <c r="A68" s="133" t="s">
        <v>158</v>
      </c>
      <c r="B68" s="134" t="s">
        <v>159</v>
      </c>
      <c r="C68" s="135">
        <v>179.85749799999999</v>
      </c>
      <c r="D68" s="135">
        <v>501.96</v>
      </c>
      <c r="E68" s="135">
        <v>279.08761412882546</v>
      </c>
    </row>
    <row r="69" spans="1:5" ht="19.899999999999999" customHeight="1">
      <c r="A69" s="133" t="s">
        <v>364</v>
      </c>
      <c r="B69" s="134" t="s">
        <v>365</v>
      </c>
      <c r="C69" s="135"/>
      <c r="D69" s="135">
        <v>238</v>
      </c>
      <c r="E69" s="135"/>
    </row>
    <row r="70" spans="1:5" ht="19.899999999999999" customHeight="1">
      <c r="A70" s="133" t="s">
        <v>160</v>
      </c>
      <c r="B70" s="134" t="s">
        <v>161</v>
      </c>
      <c r="C70" s="135">
        <v>179.85749799999999</v>
      </c>
      <c r="D70" s="135">
        <v>263.95999999999998</v>
      </c>
      <c r="E70" s="135">
        <v>146.7606315751151</v>
      </c>
    </row>
    <row r="71" spans="1:5" ht="19.899999999999999" customHeight="1">
      <c r="A71" s="133" t="s">
        <v>162</v>
      </c>
      <c r="B71" s="134" t="s">
        <v>163</v>
      </c>
      <c r="C71" s="135">
        <v>4.4367999999999999</v>
      </c>
      <c r="D71" s="135">
        <v>9.5</v>
      </c>
      <c r="E71" s="135">
        <v>214.11828344752973</v>
      </c>
    </row>
    <row r="72" spans="1:5" ht="19.899999999999999" customHeight="1">
      <c r="A72" s="133" t="s">
        <v>366</v>
      </c>
      <c r="B72" s="134" t="s">
        <v>351</v>
      </c>
      <c r="C72" s="135"/>
      <c r="D72" s="135">
        <v>2</v>
      </c>
      <c r="E72" s="135"/>
    </row>
    <row r="73" spans="1:5" ht="19.899999999999999" customHeight="1">
      <c r="A73" s="133" t="s">
        <v>164</v>
      </c>
      <c r="B73" s="134" t="s">
        <v>165</v>
      </c>
      <c r="C73" s="135">
        <v>4.4367999999999999</v>
      </c>
      <c r="D73" s="135">
        <v>7.5</v>
      </c>
      <c r="E73" s="135">
        <v>169.04075009015506</v>
      </c>
    </row>
    <row r="74" spans="1:5" ht="19.899999999999999" customHeight="1">
      <c r="A74" s="133" t="s">
        <v>166</v>
      </c>
      <c r="B74" s="134" t="s">
        <v>167</v>
      </c>
      <c r="C74" s="135">
        <v>13.387919999999999</v>
      </c>
      <c r="D74" s="135">
        <v>50</v>
      </c>
      <c r="E74" s="135">
        <v>373.47100968634413</v>
      </c>
    </row>
    <row r="75" spans="1:5" ht="19.899999999999999" customHeight="1">
      <c r="A75" s="133" t="s">
        <v>168</v>
      </c>
      <c r="B75" s="134" t="s">
        <v>169</v>
      </c>
      <c r="C75" s="135">
        <v>13.387919999999999</v>
      </c>
      <c r="D75" s="135">
        <v>50</v>
      </c>
      <c r="E75" s="135">
        <v>373.47100968634413</v>
      </c>
    </row>
    <row r="76" spans="1:5" ht="19.899999999999999" customHeight="1">
      <c r="A76" s="133" t="s">
        <v>170</v>
      </c>
      <c r="B76" s="134" t="s">
        <v>171</v>
      </c>
      <c r="C76" s="135">
        <v>7.5720000000000001</v>
      </c>
      <c r="D76" s="135">
        <v>13</v>
      </c>
      <c r="E76" s="135">
        <v>171.6851558372953</v>
      </c>
    </row>
    <row r="77" spans="1:5" ht="19.899999999999999" customHeight="1">
      <c r="A77" s="133" t="s">
        <v>172</v>
      </c>
      <c r="B77" s="134" t="s">
        <v>173</v>
      </c>
      <c r="C77" s="135">
        <v>7.5720000000000001</v>
      </c>
      <c r="D77" s="135">
        <v>13</v>
      </c>
      <c r="E77" s="135">
        <v>171.6851558372953</v>
      </c>
    </row>
    <row r="78" spans="1:5" ht="19.899999999999999" customHeight="1">
      <c r="A78" s="133" t="s">
        <v>174</v>
      </c>
      <c r="B78" s="134" t="s">
        <v>175</v>
      </c>
      <c r="C78" s="135">
        <v>43.471876000000002</v>
      </c>
      <c r="D78" s="135">
        <v>55</v>
      </c>
      <c r="E78" s="135">
        <v>126.51857950643767</v>
      </c>
    </row>
    <row r="79" spans="1:5" ht="19.899999999999999" customHeight="1">
      <c r="A79" s="133" t="s">
        <v>176</v>
      </c>
      <c r="B79" s="134" t="s">
        <v>177</v>
      </c>
      <c r="C79" s="135">
        <v>43.471876000000002</v>
      </c>
      <c r="D79" s="135">
        <v>55</v>
      </c>
      <c r="E79" s="135">
        <v>126.51857950643767</v>
      </c>
    </row>
    <row r="80" spans="1:5" ht="19.899999999999999" customHeight="1">
      <c r="A80" s="133" t="s">
        <v>367</v>
      </c>
      <c r="B80" s="134" t="s">
        <v>368</v>
      </c>
      <c r="C80" s="135"/>
      <c r="D80" s="135"/>
      <c r="E80" s="135"/>
    </row>
    <row r="81" spans="1:5" ht="19.899999999999999" customHeight="1">
      <c r="A81" s="133" t="s">
        <v>369</v>
      </c>
      <c r="B81" s="134" t="s">
        <v>370</v>
      </c>
      <c r="C81" s="135"/>
      <c r="D81" s="135"/>
      <c r="E81" s="135"/>
    </row>
    <row r="82" spans="1:5" ht="19.899999999999999" customHeight="1">
      <c r="A82" s="133" t="s">
        <v>371</v>
      </c>
      <c r="B82" s="134" t="s">
        <v>372</v>
      </c>
      <c r="C82" s="135"/>
      <c r="D82" s="135">
        <v>79.039999999999992</v>
      </c>
      <c r="E82" s="135"/>
    </row>
    <row r="83" spans="1:5" ht="19.899999999999999" customHeight="1">
      <c r="A83" s="133" t="s">
        <v>373</v>
      </c>
      <c r="B83" s="134" t="s">
        <v>374</v>
      </c>
      <c r="C83" s="135"/>
      <c r="D83" s="135">
        <v>65</v>
      </c>
      <c r="E83" s="135"/>
    </row>
    <row r="84" spans="1:5" ht="19.899999999999999" customHeight="1">
      <c r="A84" s="133" t="s">
        <v>375</v>
      </c>
      <c r="B84" s="134" t="s">
        <v>376</v>
      </c>
      <c r="C84" s="135"/>
      <c r="D84" s="135">
        <v>14.04</v>
      </c>
      <c r="E84" s="135"/>
    </row>
    <row r="85" spans="1:5" ht="19.899999999999999" customHeight="1">
      <c r="A85" s="133" t="s">
        <v>178</v>
      </c>
      <c r="B85" s="134" t="s">
        <v>179</v>
      </c>
      <c r="C85" s="135">
        <v>9117.3020199999992</v>
      </c>
      <c r="D85" s="135">
        <v>7890.5</v>
      </c>
      <c r="E85" s="135">
        <v>86.544242832925264</v>
      </c>
    </row>
    <row r="86" spans="1:5" ht="19.899999999999999" customHeight="1">
      <c r="A86" s="133" t="s">
        <v>180</v>
      </c>
      <c r="B86" s="134"/>
      <c r="C86" s="135">
        <v>9117.3020199999992</v>
      </c>
      <c r="D86" s="135"/>
      <c r="E86" s="135"/>
    </row>
    <row r="87" spans="1:5" ht="19.899999999999999" customHeight="1">
      <c r="A87" s="133" t="s">
        <v>377</v>
      </c>
      <c r="B87" s="134" t="s">
        <v>179</v>
      </c>
      <c r="C87" s="135"/>
      <c r="D87" s="135">
        <v>7890.5</v>
      </c>
      <c r="E87" s="135"/>
    </row>
    <row r="88" spans="1:5" ht="19.899999999999999" customHeight="1">
      <c r="A88" s="133" t="s">
        <v>181</v>
      </c>
      <c r="B88" s="134" t="s">
        <v>182</v>
      </c>
      <c r="C88" s="135">
        <v>564.618067</v>
      </c>
      <c r="D88" s="135">
        <v>719.07</v>
      </c>
      <c r="E88" s="135">
        <v>127.35511702993381</v>
      </c>
    </row>
    <row r="89" spans="1:5" ht="19.899999999999999" customHeight="1">
      <c r="A89" s="133" t="s">
        <v>183</v>
      </c>
      <c r="B89" s="134" t="s">
        <v>184</v>
      </c>
      <c r="C89" s="135">
        <v>164.66421</v>
      </c>
      <c r="D89" s="135">
        <v>210.32</v>
      </c>
      <c r="E89" s="135">
        <v>127.72660191306902</v>
      </c>
    </row>
    <row r="90" spans="1:5" ht="19.899999999999999" customHeight="1">
      <c r="A90" s="133" t="s">
        <v>185</v>
      </c>
      <c r="B90" s="134" t="s">
        <v>186</v>
      </c>
      <c r="C90" s="135">
        <v>164.66421</v>
      </c>
      <c r="D90" s="135">
        <v>210.32</v>
      </c>
      <c r="E90" s="135">
        <v>127.72660191306902</v>
      </c>
    </row>
    <row r="91" spans="1:5" ht="19.899999999999999" customHeight="1">
      <c r="A91" s="133" t="s">
        <v>187</v>
      </c>
      <c r="B91" s="134" t="s">
        <v>188</v>
      </c>
      <c r="C91" s="135">
        <v>244.544634</v>
      </c>
      <c r="D91" s="135">
        <v>180.5</v>
      </c>
      <c r="E91" s="135">
        <v>73.810656585496787</v>
      </c>
    </row>
    <row r="92" spans="1:5" ht="19.899999999999999" customHeight="1">
      <c r="A92" s="133" t="s">
        <v>189</v>
      </c>
      <c r="B92" s="134" t="s">
        <v>190</v>
      </c>
      <c r="C92" s="135">
        <v>244.544634</v>
      </c>
      <c r="D92" s="135">
        <v>180.5</v>
      </c>
      <c r="E92" s="135">
        <v>73.810656585496787</v>
      </c>
    </row>
    <row r="93" spans="1:5" ht="19.899999999999999" customHeight="1">
      <c r="A93" s="133" t="s">
        <v>191</v>
      </c>
      <c r="B93" s="134" t="s">
        <v>192</v>
      </c>
      <c r="C93" s="135">
        <v>3.8582700000000001</v>
      </c>
      <c r="D93" s="135">
        <v>10</v>
      </c>
      <c r="E93" s="135">
        <v>259.18352007505956</v>
      </c>
    </row>
    <row r="94" spans="1:5" ht="19.899999999999999" customHeight="1">
      <c r="A94" s="133" t="s">
        <v>193</v>
      </c>
      <c r="B94" s="134" t="s">
        <v>194</v>
      </c>
      <c r="C94" s="135">
        <v>3.8582700000000001</v>
      </c>
      <c r="D94" s="135">
        <v>10</v>
      </c>
      <c r="E94" s="135">
        <v>259.18352007505956</v>
      </c>
    </row>
    <row r="95" spans="1:5" ht="19.899999999999999" customHeight="1">
      <c r="A95" s="133" t="s">
        <v>195</v>
      </c>
      <c r="B95" s="134" t="s">
        <v>196</v>
      </c>
      <c r="C95" s="135">
        <v>151.55095299999999</v>
      </c>
      <c r="D95" s="135">
        <v>180.78</v>
      </c>
      <c r="E95" s="135">
        <v>119.28661378988492</v>
      </c>
    </row>
    <row r="96" spans="1:5" ht="19.899999999999999" customHeight="1">
      <c r="A96" s="133" t="s">
        <v>197</v>
      </c>
      <c r="B96" s="134" t="s">
        <v>198</v>
      </c>
      <c r="C96" s="135">
        <v>48.052579999999999</v>
      </c>
      <c r="D96" s="135">
        <v>54.5</v>
      </c>
      <c r="E96" s="135">
        <v>113.41742732648279</v>
      </c>
    </row>
    <row r="97" spans="1:5" ht="19.899999999999999" customHeight="1">
      <c r="A97" s="133" t="s">
        <v>199</v>
      </c>
      <c r="B97" s="134" t="s">
        <v>200</v>
      </c>
      <c r="C97" s="135">
        <v>103.498373</v>
      </c>
      <c r="D97" s="135">
        <v>126.28</v>
      </c>
      <c r="E97" s="135">
        <v>122.01157983420667</v>
      </c>
    </row>
    <row r="98" spans="1:5" ht="19.899999999999999" customHeight="1">
      <c r="A98" s="133" t="s">
        <v>378</v>
      </c>
      <c r="B98" s="134" t="s">
        <v>379</v>
      </c>
      <c r="C98" s="135"/>
      <c r="D98" s="135">
        <v>102.08</v>
      </c>
      <c r="E98" s="135"/>
    </row>
    <row r="99" spans="1:5" ht="19.899999999999999" customHeight="1">
      <c r="A99" s="133" t="s">
        <v>380</v>
      </c>
      <c r="B99" s="134" t="s">
        <v>381</v>
      </c>
      <c r="C99" s="135"/>
      <c r="D99" s="135">
        <v>102.08</v>
      </c>
      <c r="E99" s="135"/>
    </row>
    <row r="100" spans="1:5" ht="19.899999999999999" customHeight="1">
      <c r="A100" s="133" t="s">
        <v>382</v>
      </c>
      <c r="B100" s="134" t="s">
        <v>383</v>
      </c>
      <c r="C100" s="135"/>
      <c r="D100" s="135">
        <v>14</v>
      </c>
      <c r="E100" s="135"/>
    </row>
    <row r="101" spans="1:5" ht="19.899999999999999" customHeight="1">
      <c r="A101" s="133" t="s">
        <v>384</v>
      </c>
      <c r="B101" s="134" t="s">
        <v>385</v>
      </c>
      <c r="C101" s="135"/>
      <c r="D101" s="135">
        <v>14</v>
      </c>
      <c r="E101" s="135"/>
    </row>
    <row r="102" spans="1:5" ht="19.899999999999999" customHeight="1">
      <c r="A102" s="133" t="s">
        <v>386</v>
      </c>
      <c r="B102" s="134" t="s">
        <v>387</v>
      </c>
      <c r="C102" s="135"/>
      <c r="D102" s="135">
        <v>21.39</v>
      </c>
      <c r="E102" s="135"/>
    </row>
    <row r="103" spans="1:5" ht="19.899999999999999" customHeight="1">
      <c r="A103" s="133" t="s">
        <v>388</v>
      </c>
      <c r="B103" s="134" t="s">
        <v>387</v>
      </c>
      <c r="C103" s="135"/>
      <c r="D103" s="135">
        <v>21.39</v>
      </c>
      <c r="E103" s="135"/>
    </row>
    <row r="104" spans="1:5" ht="19.899999999999999" customHeight="1">
      <c r="A104" s="133" t="s">
        <v>201</v>
      </c>
      <c r="B104" s="134" t="s">
        <v>202</v>
      </c>
      <c r="C104" s="135">
        <v>875.01862500000004</v>
      </c>
      <c r="D104" s="135">
        <v>778.95</v>
      </c>
      <c r="E104" s="135">
        <v>89.020962268088866</v>
      </c>
    </row>
    <row r="105" spans="1:5" ht="19.899999999999999" customHeight="1">
      <c r="A105" s="133" t="s">
        <v>203</v>
      </c>
      <c r="B105" s="134" t="s">
        <v>204</v>
      </c>
      <c r="C105" s="135">
        <v>875.01862500000004</v>
      </c>
      <c r="D105" s="135">
        <v>722.74</v>
      </c>
      <c r="E105" s="135">
        <v>82.597099004606903</v>
      </c>
    </row>
    <row r="106" spans="1:5" ht="19.899999999999999" customHeight="1">
      <c r="A106" s="133" t="s">
        <v>205</v>
      </c>
      <c r="B106" s="134" t="s">
        <v>206</v>
      </c>
      <c r="C106" s="135">
        <v>875.01862500000004</v>
      </c>
      <c r="D106" s="135">
        <v>722.74</v>
      </c>
      <c r="E106" s="135">
        <v>82.597099004606903</v>
      </c>
    </row>
    <row r="107" spans="1:5" ht="19.899999999999999" customHeight="1">
      <c r="A107" s="133" t="s">
        <v>389</v>
      </c>
      <c r="B107" s="134" t="s">
        <v>390</v>
      </c>
      <c r="C107" s="135"/>
      <c r="D107" s="135">
        <v>50</v>
      </c>
      <c r="E107" s="135"/>
    </row>
    <row r="108" spans="1:5" ht="19.899999999999999" customHeight="1">
      <c r="A108" s="133" t="s">
        <v>391</v>
      </c>
      <c r="B108" s="134" t="s">
        <v>392</v>
      </c>
      <c r="C108" s="135"/>
      <c r="D108" s="135">
        <v>50</v>
      </c>
      <c r="E108" s="135"/>
    </row>
    <row r="109" spans="1:5" ht="19.899999999999999" customHeight="1">
      <c r="A109" s="133" t="s">
        <v>393</v>
      </c>
      <c r="B109" s="134" t="s">
        <v>394</v>
      </c>
      <c r="C109" s="135"/>
      <c r="D109" s="135">
        <v>6.21</v>
      </c>
      <c r="E109" s="135"/>
    </row>
    <row r="110" spans="1:5" ht="19.899999999999999" customHeight="1">
      <c r="A110" s="133" t="s">
        <v>395</v>
      </c>
      <c r="B110" s="134" t="s">
        <v>396</v>
      </c>
      <c r="C110" s="135"/>
      <c r="D110" s="135">
        <v>6.21</v>
      </c>
      <c r="E110" s="135"/>
    </row>
    <row r="111" spans="1:5" ht="19.899999999999999" customHeight="1">
      <c r="A111" s="133" t="s">
        <v>207</v>
      </c>
      <c r="B111" s="134" t="s">
        <v>208</v>
      </c>
      <c r="C111" s="135">
        <v>3698.5011500000001</v>
      </c>
      <c r="D111" s="135">
        <v>5269.1100000000006</v>
      </c>
      <c r="E111" s="135">
        <v>142.46609062160223</v>
      </c>
    </row>
    <row r="112" spans="1:5" ht="19.899999999999999" customHeight="1">
      <c r="A112" s="133" t="s">
        <v>209</v>
      </c>
      <c r="B112" s="134" t="s">
        <v>210</v>
      </c>
      <c r="C112" s="135">
        <v>2748.859363</v>
      </c>
      <c r="D112" s="135">
        <v>4217.68</v>
      </c>
      <c r="E112" s="135">
        <v>153.43382265278882</v>
      </c>
    </row>
    <row r="113" spans="1:5" ht="19.899999999999999" customHeight="1">
      <c r="A113" s="133" t="s">
        <v>211</v>
      </c>
      <c r="B113" s="134" t="s">
        <v>65</v>
      </c>
      <c r="C113" s="135">
        <v>152.838651</v>
      </c>
      <c r="D113" s="135">
        <v>161.77000000000001</v>
      </c>
      <c r="E113" s="135">
        <v>105.84364553178372</v>
      </c>
    </row>
    <row r="114" spans="1:5" ht="19.899999999999999" customHeight="1">
      <c r="A114" s="133" t="s">
        <v>212</v>
      </c>
      <c r="B114" s="134" t="s">
        <v>213</v>
      </c>
      <c r="C114" s="135">
        <v>9.1677909999999994</v>
      </c>
      <c r="D114" s="135">
        <v>20</v>
      </c>
      <c r="E114" s="135">
        <v>218.15506047203738</v>
      </c>
    </row>
    <row r="115" spans="1:5" ht="19.899999999999999" customHeight="1">
      <c r="A115" s="133" t="s">
        <v>214</v>
      </c>
      <c r="B115" s="134" t="s">
        <v>215</v>
      </c>
      <c r="C115" s="135">
        <v>2586.8529210000002</v>
      </c>
      <c r="D115" s="135">
        <v>4035.91</v>
      </c>
      <c r="E115" s="135">
        <v>156.01621442164705</v>
      </c>
    </row>
    <row r="116" spans="1:5" ht="19.899999999999999" customHeight="1">
      <c r="A116" s="133" t="s">
        <v>216</v>
      </c>
      <c r="B116" s="134" t="s">
        <v>217</v>
      </c>
      <c r="C116" s="135">
        <v>104.175</v>
      </c>
      <c r="D116" s="135">
        <v>6</v>
      </c>
      <c r="E116" s="135">
        <v>5.759539236861051</v>
      </c>
    </row>
    <row r="117" spans="1:5" ht="19.899999999999999" customHeight="1">
      <c r="A117" s="133" t="s">
        <v>218</v>
      </c>
      <c r="B117" s="134" t="s">
        <v>217</v>
      </c>
      <c r="C117" s="135">
        <v>104.175</v>
      </c>
      <c r="D117" s="135">
        <v>6</v>
      </c>
      <c r="E117" s="135">
        <v>5.759539236861051</v>
      </c>
    </row>
    <row r="118" spans="1:5" ht="19.899999999999999" customHeight="1">
      <c r="A118" s="133" t="s">
        <v>219</v>
      </c>
      <c r="B118" s="134" t="s">
        <v>220</v>
      </c>
      <c r="C118" s="135">
        <v>581.32238700000005</v>
      </c>
      <c r="D118" s="135">
        <v>1030.43</v>
      </c>
      <c r="E118" s="135">
        <v>177.25620465395909</v>
      </c>
    </row>
    <row r="119" spans="1:5" ht="19.899999999999999" customHeight="1">
      <c r="A119" s="133" t="s">
        <v>221</v>
      </c>
      <c r="B119" s="134" t="s">
        <v>222</v>
      </c>
      <c r="C119" s="135">
        <v>581.32238700000005</v>
      </c>
      <c r="D119" s="135">
        <v>1030.43</v>
      </c>
      <c r="E119" s="135">
        <v>177.25620465395909</v>
      </c>
    </row>
    <row r="120" spans="1:5" ht="19.899999999999999" customHeight="1">
      <c r="A120" s="133" t="s">
        <v>223</v>
      </c>
      <c r="B120" s="134" t="s">
        <v>224</v>
      </c>
      <c r="C120" s="135">
        <v>264.14440000000002</v>
      </c>
      <c r="D120" s="135">
        <v>15</v>
      </c>
      <c r="E120" s="135">
        <v>5.678712098382551</v>
      </c>
    </row>
    <row r="121" spans="1:5" ht="19.899999999999999" customHeight="1">
      <c r="A121" s="133" t="s">
        <v>225</v>
      </c>
      <c r="B121" s="134" t="s">
        <v>224</v>
      </c>
      <c r="C121" s="135">
        <v>264.14440000000002</v>
      </c>
      <c r="D121" s="135">
        <v>15</v>
      </c>
      <c r="E121" s="135">
        <v>5.678712098382551</v>
      </c>
    </row>
    <row r="122" spans="1:5" ht="19.899999999999999" customHeight="1">
      <c r="A122" s="133" t="s">
        <v>226</v>
      </c>
      <c r="B122" s="134" t="s">
        <v>227</v>
      </c>
      <c r="C122" s="135">
        <v>3309.7922309999999</v>
      </c>
      <c r="D122" s="135">
        <v>5789.2499999999991</v>
      </c>
      <c r="E122" s="135">
        <v>174.91279198062747</v>
      </c>
    </row>
    <row r="123" spans="1:5" ht="19.899999999999999" customHeight="1">
      <c r="A123" s="133" t="s">
        <v>228</v>
      </c>
      <c r="B123" s="134" t="s">
        <v>229</v>
      </c>
      <c r="C123" s="135">
        <v>2316.1912229999998</v>
      </c>
      <c r="D123" s="135">
        <v>673.39</v>
      </c>
      <c r="E123" s="135">
        <v>29.073160856201035</v>
      </c>
    </row>
    <row r="124" spans="1:5" ht="19.899999999999999" customHeight="1">
      <c r="A124" s="133" t="s">
        <v>230</v>
      </c>
      <c r="B124" s="134" t="s">
        <v>95</v>
      </c>
      <c r="C124" s="135">
        <v>172.08125699999999</v>
      </c>
      <c r="D124" s="135">
        <v>173.07</v>
      </c>
      <c r="E124" s="135">
        <v>100.574579136181</v>
      </c>
    </row>
    <row r="125" spans="1:5" ht="19.899999999999999" customHeight="1">
      <c r="A125" s="133" t="s">
        <v>231</v>
      </c>
      <c r="B125" s="134" t="s">
        <v>232</v>
      </c>
      <c r="C125" s="135">
        <v>7.9992200000000002</v>
      </c>
      <c r="D125" s="135">
        <v>8.5</v>
      </c>
      <c r="E125" s="135">
        <v>106.26036038513756</v>
      </c>
    </row>
    <row r="126" spans="1:5" ht="19.899999999999999" customHeight="1">
      <c r="A126" s="133" t="s">
        <v>233</v>
      </c>
      <c r="B126" s="134" t="s">
        <v>234</v>
      </c>
      <c r="C126" s="135">
        <v>11.995200000000001</v>
      </c>
      <c r="D126" s="135">
        <v>12</v>
      </c>
      <c r="E126" s="135">
        <v>100.04001600640255</v>
      </c>
    </row>
    <row r="127" spans="1:5" ht="19.899999999999999" customHeight="1">
      <c r="A127" s="133" t="s">
        <v>397</v>
      </c>
      <c r="B127" s="134" t="s">
        <v>398</v>
      </c>
      <c r="C127" s="135"/>
      <c r="D127" s="135">
        <v>60.12</v>
      </c>
      <c r="E127" s="135"/>
    </row>
    <row r="128" spans="1:5" ht="19.899999999999999" customHeight="1">
      <c r="A128" s="133" t="s">
        <v>235</v>
      </c>
      <c r="B128" s="134" t="s">
        <v>236</v>
      </c>
      <c r="C128" s="135">
        <v>2124.115546</v>
      </c>
      <c r="D128" s="135">
        <v>419.7</v>
      </c>
      <c r="E128" s="135">
        <v>19.758812122549195</v>
      </c>
    </row>
    <row r="129" spans="1:5" ht="19.899999999999999" customHeight="1">
      <c r="A129" s="133" t="s">
        <v>237</v>
      </c>
      <c r="B129" s="134" t="s">
        <v>238</v>
      </c>
      <c r="C129" s="135">
        <v>290.7106</v>
      </c>
      <c r="D129" s="135">
        <v>3274.18</v>
      </c>
      <c r="E129" s="135">
        <v>1126.2678416266899</v>
      </c>
    </row>
    <row r="130" spans="1:5" ht="19.899999999999999" customHeight="1">
      <c r="A130" s="133" t="s">
        <v>399</v>
      </c>
      <c r="B130" s="134" t="s">
        <v>400</v>
      </c>
      <c r="C130" s="135"/>
      <c r="D130" s="135">
        <v>186.79</v>
      </c>
      <c r="E130" s="135"/>
    </row>
    <row r="131" spans="1:5" ht="19.899999999999999" customHeight="1">
      <c r="A131" s="133" t="s">
        <v>401</v>
      </c>
      <c r="B131" s="134" t="s">
        <v>402</v>
      </c>
      <c r="C131" s="135"/>
      <c r="D131" s="135">
        <v>2787.39</v>
      </c>
      <c r="E131" s="135"/>
    </row>
    <row r="132" spans="1:5" ht="19.899999999999999" customHeight="1">
      <c r="A132" s="133" t="s">
        <v>239</v>
      </c>
      <c r="B132" s="134" t="s">
        <v>240</v>
      </c>
      <c r="C132" s="135">
        <v>290.7106</v>
      </c>
      <c r="D132" s="135">
        <v>300</v>
      </c>
      <c r="E132" s="135">
        <v>103.1954115192222</v>
      </c>
    </row>
    <row r="133" spans="1:5" ht="19.899999999999999" customHeight="1">
      <c r="A133" s="133" t="s">
        <v>241</v>
      </c>
      <c r="B133" s="134" t="s">
        <v>242</v>
      </c>
      <c r="C133" s="135">
        <v>402.89040799999998</v>
      </c>
      <c r="D133" s="135">
        <v>1541.6799999999998</v>
      </c>
      <c r="E133" s="135">
        <v>382.65492783834156</v>
      </c>
    </row>
    <row r="134" spans="1:5" ht="19.899999999999999" customHeight="1">
      <c r="A134" s="133" t="s">
        <v>243</v>
      </c>
      <c r="B134" s="134" t="s">
        <v>244</v>
      </c>
      <c r="C134" s="135">
        <v>152.476947</v>
      </c>
      <c r="D134" s="135">
        <v>149.84</v>
      </c>
      <c r="E134" s="135">
        <v>98.27059299659247</v>
      </c>
    </row>
    <row r="135" spans="1:5" ht="19.899999999999999" customHeight="1">
      <c r="A135" s="133" t="s">
        <v>403</v>
      </c>
      <c r="B135" s="134" t="s">
        <v>404</v>
      </c>
      <c r="C135" s="135"/>
      <c r="D135" s="135">
        <v>970</v>
      </c>
      <c r="E135" s="135"/>
    </row>
    <row r="136" spans="1:5" ht="19.899999999999999" customHeight="1">
      <c r="A136" s="133" t="s">
        <v>245</v>
      </c>
      <c r="B136" s="134" t="s">
        <v>246</v>
      </c>
      <c r="C136" s="135">
        <v>3</v>
      </c>
      <c r="D136" s="135">
        <v>6</v>
      </c>
      <c r="E136" s="135">
        <v>200</v>
      </c>
    </row>
    <row r="137" spans="1:5" ht="19.899999999999999" customHeight="1">
      <c r="A137" s="133" t="s">
        <v>247</v>
      </c>
      <c r="B137" s="134" t="s">
        <v>248</v>
      </c>
      <c r="C137" s="135">
        <v>247.41346100000001</v>
      </c>
      <c r="D137" s="135">
        <v>413.84</v>
      </c>
      <c r="E137" s="135">
        <v>167.26656598526785</v>
      </c>
    </row>
    <row r="138" spans="1:5" ht="19.899999999999999" customHeight="1">
      <c r="A138" s="133" t="s">
        <v>405</v>
      </c>
      <c r="B138" s="134" t="s">
        <v>406</v>
      </c>
      <c r="C138" s="135"/>
      <c r="D138" s="135">
        <v>2</v>
      </c>
      <c r="E138" s="135"/>
    </row>
    <row r="139" spans="1:5" ht="19.899999999999999" customHeight="1">
      <c r="A139" s="133" t="s">
        <v>249</v>
      </c>
      <c r="B139" s="134" t="s">
        <v>250</v>
      </c>
      <c r="C139" s="135">
        <v>300</v>
      </c>
      <c r="D139" s="135">
        <v>300</v>
      </c>
      <c r="E139" s="135">
        <v>100</v>
      </c>
    </row>
    <row r="140" spans="1:5" ht="19.899999999999999" customHeight="1">
      <c r="A140" s="133" t="s">
        <v>407</v>
      </c>
      <c r="B140" s="134" t="s">
        <v>408</v>
      </c>
      <c r="C140" s="135"/>
      <c r="D140" s="135"/>
      <c r="E140" s="135"/>
    </row>
    <row r="141" spans="1:5" ht="19.899999999999999" customHeight="1">
      <c r="A141" s="133" t="s">
        <v>251</v>
      </c>
      <c r="B141" s="134" t="s">
        <v>252</v>
      </c>
      <c r="C141" s="135">
        <v>300</v>
      </c>
      <c r="D141" s="135">
        <v>300</v>
      </c>
      <c r="E141" s="135">
        <v>100</v>
      </c>
    </row>
    <row r="142" spans="1:5" ht="19.899999999999999" customHeight="1">
      <c r="A142" s="133" t="s">
        <v>253</v>
      </c>
      <c r="B142" s="134" t="s">
        <v>254</v>
      </c>
      <c r="C142" s="135">
        <v>5400</v>
      </c>
      <c r="D142" s="135">
        <v>3350</v>
      </c>
      <c r="E142" s="135">
        <v>62.037037037037038</v>
      </c>
    </row>
    <row r="143" spans="1:5" ht="19.899999999999999" customHeight="1">
      <c r="A143" s="133" t="s">
        <v>255</v>
      </c>
      <c r="B143" s="134" t="s">
        <v>256</v>
      </c>
      <c r="C143" s="135">
        <v>5400</v>
      </c>
      <c r="D143" s="135">
        <v>3350</v>
      </c>
      <c r="E143" s="135">
        <v>62.037037037037038</v>
      </c>
    </row>
    <row r="144" spans="1:5" ht="19.899999999999999" customHeight="1">
      <c r="A144" s="133" t="s">
        <v>257</v>
      </c>
      <c r="B144" s="134" t="s">
        <v>258</v>
      </c>
      <c r="C144" s="135">
        <v>5400</v>
      </c>
      <c r="D144" s="135">
        <v>3350</v>
      </c>
      <c r="E144" s="135">
        <v>62.037037037037038</v>
      </c>
    </row>
    <row r="145" spans="1:5" ht="19.899999999999999" customHeight="1">
      <c r="A145" s="133" t="s">
        <v>259</v>
      </c>
      <c r="B145" s="134" t="s">
        <v>260</v>
      </c>
      <c r="C145" s="135">
        <v>484.69626599999998</v>
      </c>
      <c r="D145" s="135">
        <v>528.80999999999995</v>
      </c>
      <c r="E145" s="135">
        <v>109.10131500786102</v>
      </c>
    </row>
    <row r="146" spans="1:5" ht="19.899999999999999" customHeight="1">
      <c r="A146" s="133" t="s">
        <v>261</v>
      </c>
      <c r="B146" s="134" t="s">
        <v>262</v>
      </c>
      <c r="C146" s="135">
        <v>484.69626599999998</v>
      </c>
      <c r="D146" s="135">
        <v>528.80999999999995</v>
      </c>
      <c r="E146" s="135">
        <v>109.10131500786102</v>
      </c>
    </row>
    <row r="147" spans="1:5" ht="19.899999999999999" customHeight="1">
      <c r="A147" s="133" t="s">
        <v>263</v>
      </c>
      <c r="B147" s="134" t="s">
        <v>264</v>
      </c>
      <c r="C147" s="135">
        <v>236.99590000000001</v>
      </c>
      <c r="D147" s="135">
        <v>244.97</v>
      </c>
      <c r="E147" s="135">
        <v>103.36465736327082</v>
      </c>
    </row>
    <row r="148" spans="1:5" ht="19.899999999999999" customHeight="1">
      <c r="A148" s="133" t="s">
        <v>265</v>
      </c>
      <c r="B148" s="134" t="s">
        <v>266</v>
      </c>
      <c r="C148" s="135">
        <v>247.700366</v>
      </c>
      <c r="D148" s="135">
        <v>283.83999999999997</v>
      </c>
      <c r="E148" s="135">
        <v>114.59006079950645</v>
      </c>
    </row>
    <row r="149" spans="1:5" ht="19.899999999999999" customHeight="1">
      <c r="A149" s="133" t="s">
        <v>267</v>
      </c>
      <c r="B149" s="134" t="s">
        <v>268</v>
      </c>
      <c r="C149" s="135">
        <v>55.873399999999997</v>
      </c>
      <c r="D149" s="135">
        <v>32</v>
      </c>
      <c r="E149" s="135">
        <v>57.272333525434291</v>
      </c>
    </row>
    <row r="150" spans="1:5" ht="19.899999999999999" customHeight="1">
      <c r="A150" s="133" t="s">
        <v>269</v>
      </c>
      <c r="B150" s="134" t="s">
        <v>270</v>
      </c>
      <c r="C150" s="135">
        <v>55.873399999999997</v>
      </c>
      <c r="D150" s="135">
        <v>32</v>
      </c>
      <c r="E150" s="135">
        <v>57.272333525434291</v>
      </c>
    </row>
    <row r="151" spans="1:5" ht="19.899999999999999" customHeight="1">
      <c r="A151" s="133" t="s">
        <v>271</v>
      </c>
      <c r="B151" s="134" t="s">
        <v>272</v>
      </c>
      <c r="C151" s="135">
        <v>55.873399999999997</v>
      </c>
      <c r="D151" s="135">
        <v>32</v>
      </c>
      <c r="E151" s="135">
        <v>57.272333525434291</v>
      </c>
    </row>
    <row r="152" spans="1:5" ht="19.899999999999999" customHeight="1">
      <c r="A152" s="133" t="s">
        <v>409</v>
      </c>
      <c r="B152" s="134" t="s">
        <v>410</v>
      </c>
      <c r="C152" s="135"/>
      <c r="D152" s="135"/>
      <c r="E152" s="135"/>
    </row>
    <row r="153" spans="1:5" ht="19.899999999999999" customHeight="1">
      <c r="A153" s="133" t="s">
        <v>411</v>
      </c>
      <c r="B153" s="134" t="s">
        <v>410</v>
      </c>
      <c r="C153" s="135"/>
      <c r="D153" s="135"/>
      <c r="E153" s="135"/>
    </row>
    <row r="154" spans="1:5" ht="19.899999999999999" customHeight="1">
      <c r="A154" s="133" t="s">
        <v>412</v>
      </c>
      <c r="B154" s="134" t="s">
        <v>410</v>
      </c>
      <c r="C154" s="135"/>
      <c r="D154" s="135"/>
      <c r="E154" s="135"/>
    </row>
    <row r="155" spans="1:5" ht="19.899999999999999" customHeight="1">
      <c r="A155" s="270" t="s">
        <v>273</v>
      </c>
      <c r="B155" s="271"/>
      <c r="C155" s="136">
        <v>35000</v>
      </c>
      <c r="D155" s="136">
        <v>40523.360000000001</v>
      </c>
      <c r="E155" s="135">
        <v>115.78102857142855</v>
      </c>
    </row>
  </sheetData>
  <mergeCells count="3">
    <mergeCell ref="B1:E1"/>
    <mergeCell ref="A155:B155"/>
    <mergeCell ref="A2:B2"/>
  </mergeCells>
  <phoneticPr fontId="263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opLeftCell="A7" workbookViewId="0">
      <selection activeCell="J29" sqref="J29"/>
    </sheetView>
  </sheetViews>
  <sheetFormatPr defaultRowHeight="13.5"/>
  <cols>
    <col min="1" max="1" width="35.375" customWidth="1"/>
    <col min="2" max="4" width="19.75" customWidth="1"/>
  </cols>
  <sheetData>
    <row r="1" spans="1:4" ht="26.65" customHeight="1">
      <c r="A1" s="273" t="s">
        <v>413</v>
      </c>
      <c r="B1" s="273"/>
      <c r="C1" s="273"/>
      <c r="D1" s="273"/>
    </row>
    <row r="2" spans="1:4" ht="20.65" customHeight="1">
      <c r="A2" s="137"/>
      <c r="B2" s="138"/>
      <c r="C2" s="138"/>
      <c r="D2" s="139" t="s">
        <v>37</v>
      </c>
    </row>
    <row r="3" spans="1:4" ht="47.65" customHeight="1">
      <c r="A3" s="140" t="s">
        <v>38</v>
      </c>
      <c r="B3" s="141" t="s">
        <v>31</v>
      </c>
      <c r="C3" s="141" t="s">
        <v>338</v>
      </c>
      <c r="D3" s="141" t="s">
        <v>339</v>
      </c>
    </row>
    <row r="4" spans="1:4" ht="22.15" customHeight="1">
      <c r="A4" s="142" t="s">
        <v>275</v>
      </c>
      <c r="B4" s="143">
        <v>1809.5059369999999</v>
      </c>
      <c r="C4" s="143">
        <v>1860.23</v>
      </c>
      <c r="D4" s="144">
        <v>102.80319958961263</v>
      </c>
    </row>
    <row r="5" spans="1:4" ht="22.15" customHeight="1">
      <c r="A5" s="145" t="s">
        <v>276</v>
      </c>
      <c r="B5" s="146">
        <v>1283.6631070000001</v>
      </c>
      <c r="C5" s="146">
        <v>1310.81</v>
      </c>
      <c r="D5" s="147">
        <v>102.11479887923582</v>
      </c>
    </row>
    <row r="6" spans="1:4" ht="22.15" customHeight="1">
      <c r="A6" s="145" t="s">
        <v>277</v>
      </c>
      <c r="B6" s="146">
        <v>189.59290999999999</v>
      </c>
      <c r="C6" s="146">
        <v>193.37</v>
      </c>
      <c r="D6" s="147">
        <v>101.99221057369709</v>
      </c>
    </row>
    <row r="7" spans="1:4" ht="22.15" customHeight="1">
      <c r="A7" s="145" t="s">
        <v>264</v>
      </c>
      <c r="B7" s="146">
        <v>141.61420000000001</v>
      </c>
      <c r="C7" s="146">
        <v>146.51</v>
      </c>
      <c r="D7" s="147">
        <v>103.45713918519468</v>
      </c>
    </row>
    <row r="8" spans="1:4" ht="22.15" customHeight="1">
      <c r="A8" s="145" t="s">
        <v>278</v>
      </c>
      <c r="B8" s="146">
        <v>194.63571999999999</v>
      </c>
      <c r="C8" s="146">
        <v>209.54</v>
      </c>
      <c r="D8" s="147">
        <v>107.65752555594625</v>
      </c>
    </row>
    <row r="9" spans="1:4" ht="22.15" customHeight="1">
      <c r="A9" s="142" t="s">
        <v>279</v>
      </c>
      <c r="B9" s="143">
        <v>204.34022200000001</v>
      </c>
      <c r="C9" s="143">
        <v>305.58</v>
      </c>
      <c r="D9" s="144">
        <v>149.54471371769381</v>
      </c>
    </row>
    <row r="10" spans="1:4" ht="22.15" customHeight="1">
      <c r="A10" s="145" t="s">
        <v>280</v>
      </c>
      <c r="B10" s="146">
        <v>142.15032199999999</v>
      </c>
      <c r="C10" s="146">
        <v>240.46</v>
      </c>
      <c r="D10" s="147">
        <v>169.15895554566526</v>
      </c>
    </row>
    <row r="11" spans="1:4" ht="22.15" hidden="1" customHeight="1">
      <c r="A11" s="145" t="s">
        <v>414</v>
      </c>
      <c r="B11" s="146"/>
      <c r="C11" s="146"/>
      <c r="D11" s="148"/>
    </row>
    <row r="12" spans="1:4" ht="22.15" hidden="1" customHeight="1">
      <c r="A12" s="145" t="s">
        <v>415</v>
      </c>
      <c r="B12" s="146"/>
      <c r="C12" s="146"/>
      <c r="D12" s="148"/>
    </row>
    <row r="13" spans="1:4" ht="22.15" hidden="1" customHeight="1">
      <c r="A13" s="145" t="s">
        <v>416</v>
      </c>
      <c r="B13" s="146"/>
      <c r="C13" s="146"/>
      <c r="D13" s="148"/>
    </row>
    <row r="14" spans="1:4" ht="22.15" hidden="1" customHeight="1">
      <c r="A14" s="145" t="s">
        <v>417</v>
      </c>
      <c r="B14" s="146"/>
      <c r="C14" s="146"/>
      <c r="D14" s="148"/>
    </row>
    <row r="15" spans="1:4" ht="22.15" customHeight="1">
      <c r="A15" s="145" t="s">
        <v>281</v>
      </c>
      <c r="B15" s="146">
        <v>17.669899999999998</v>
      </c>
      <c r="C15" s="146">
        <v>20</v>
      </c>
      <c r="D15" s="147">
        <v>113.18683184398328</v>
      </c>
    </row>
    <row r="16" spans="1:4" ht="22.15" hidden="1" customHeight="1">
      <c r="A16" s="145" t="s">
        <v>418</v>
      </c>
      <c r="B16" s="146"/>
      <c r="C16" s="146"/>
      <c r="D16" s="148"/>
    </row>
    <row r="17" spans="1:4" ht="22.15" hidden="1" customHeight="1">
      <c r="A17" s="145" t="s">
        <v>419</v>
      </c>
      <c r="B17" s="146"/>
      <c r="C17" s="146"/>
      <c r="D17" s="148"/>
    </row>
    <row r="18" spans="1:4" ht="22.15" hidden="1" customHeight="1">
      <c r="A18" s="145" t="s">
        <v>420</v>
      </c>
      <c r="B18" s="146"/>
      <c r="C18" s="146"/>
      <c r="D18" s="148"/>
    </row>
    <row r="19" spans="1:4" ht="22.15" customHeight="1">
      <c r="A19" s="145" t="s">
        <v>282</v>
      </c>
      <c r="B19" s="146">
        <v>44.52</v>
      </c>
      <c r="C19" s="146">
        <v>45.12</v>
      </c>
      <c r="D19" s="147">
        <v>101.34770889487869</v>
      </c>
    </row>
    <row r="20" spans="1:4" ht="22.15" hidden="1" customHeight="1">
      <c r="A20" s="142" t="s">
        <v>421</v>
      </c>
      <c r="B20" s="143"/>
      <c r="C20" s="143"/>
      <c r="D20" s="149"/>
    </row>
    <row r="21" spans="1:4" ht="22.15" hidden="1" customHeight="1">
      <c r="A21" s="145" t="s">
        <v>422</v>
      </c>
      <c r="B21" s="146"/>
      <c r="C21" s="146"/>
      <c r="D21" s="148"/>
    </row>
    <row r="22" spans="1:4" ht="22.15" customHeight="1">
      <c r="A22" s="142" t="s">
        <v>283</v>
      </c>
      <c r="B22" s="143">
        <v>2377.5270620000001</v>
      </c>
      <c r="C22" s="143">
        <v>2535.63</v>
      </c>
      <c r="D22" s="144">
        <v>106.64989015380553</v>
      </c>
    </row>
    <row r="23" spans="1:4" ht="22.15" customHeight="1">
      <c r="A23" s="145" t="s">
        <v>284</v>
      </c>
      <c r="B23" s="146">
        <v>2225.6097749999999</v>
      </c>
      <c r="C23" s="146">
        <v>2346.9299999999998</v>
      </c>
      <c r="D23" s="147">
        <v>105.45110047425092</v>
      </c>
    </row>
    <row r="24" spans="1:4" ht="22.15" customHeight="1">
      <c r="A24" s="145" t="s">
        <v>285</v>
      </c>
      <c r="B24" s="146">
        <v>151.91728699999999</v>
      </c>
      <c r="C24" s="146">
        <v>188.7</v>
      </c>
      <c r="D24" s="147">
        <v>124.21232877862019</v>
      </c>
    </row>
    <row r="25" spans="1:4" ht="22.15" customHeight="1">
      <c r="A25" s="142" t="s">
        <v>286</v>
      </c>
      <c r="B25" s="143">
        <v>5.4364999999999997</v>
      </c>
      <c r="C25" s="143">
        <v>1.1000000000000001</v>
      </c>
      <c r="D25" s="144">
        <v>20.23360618044698</v>
      </c>
    </row>
    <row r="26" spans="1:4" ht="22.15" customHeight="1">
      <c r="A26" s="145" t="s">
        <v>287</v>
      </c>
      <c r="B26" s="146">
        <v>5.4364999999999997</v>
      </c>
      <c r="C26" s="146">
        <v>1.1000000000000001</v>
      </c>
      <c r="D26" s="147">
        <v>20.23360618044698</v>
      </c>
    </row>
    <row r="27" spans="1:4" ht="22.15" customHeight="1">
      <c r="A27" s="142" t="s">
        <v>288</v>
      </c>
      <c r="B27" s="143">
        <v>10.200329999999999</v>
      </c>
      <c r="C27" s="143">
        <v>7.7</v>
      </c>
      <c r="D27" s="144">
        <v>75.487753827572263</v>
      </c>
    </row>
    <row r="28" spans="1:4" ht="22.15" customHeight="1">
      <c r="A28" s="145" t="s">
        <v>289</v>
      </c>
      <c r="B28" s="146">
        <v>10.200329999999999</v>
      </c>
      <c r="C28" s="146">
        <v>7.7</v>
      </c>
      <c r="D28" s="147">
        <v>75.487753827572263</v>
      </c>
    </row>
    <row r="29" spans="1:4" ht="22.15" customHeight="1">
      <c r="A29" s="150" t="s">
        <v>290</v>
      </c>
      <c r="B29" s="143">
        <v>4407.0100509999993</v>
      </c>
      <c r="C29" s="143">
        <v>4710.2400000000016</v>
      </c>
      <c r="D29" s="147">
        <v>106.88062757949</v>
      </c>
    </row>
  </sheetData>
  <mergeCells count="1">
    <mergeCell ref="A1:D1"/>
  </mergeCells>
  <phoneticPr fontId="263" type="noConversion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G17" sqref="G17"/>
    </sheetView>
  </sheetViews>
  <sheetFormatPr defaultRowHeight="13.5"/>
  <cols>
    <col min="1" max="1" width="33.625" customWidth="1"/>
    <col min="2" max="2" width="21.125" customWidth="1"/>
    <col min="3" max="3" width="21.5" customWidth="1"/>
    <col min="4" max="4" width="21.125" customWidth="1"/>
  </cols>
  <sheetData>
    <row r="1" spans="1:4" ht="31.15" customHeight="1">
      <c r="A1" s="274" t="s">
        <v>18</v>
      </c>
      <c r="B1" s="274"/>
      <c r="C1" s="274"/>
      <c r="D1" s="274"/>
    </row>
    <row r="2" spans="1:4" ht="23.65" customHeight="1">
      <c r="A2" s="151"/>
      <c r="B2" s="152"/>
      <c r="C2" s="153"/>
      <c r="D2" s="154" t="s">
        <v>37</v>
      </c>
    </row>
    <row r="3" spans="1:4" ht="41.65" customHeight="1">
      <c r="A3" s="155" t="s">
        <v>291</v>
      </c>
      <c r="B3" s="155" t="s">
        <v>31</v>
      </c>
      <c r="C3" s="155" t="s">
        <v>338</v>
      </c>
      <c r="D3" s="155" t="s">
        <v>339</v>
      </c>
    </row>
    <row r="4" spans="1:4" ht="29.65" customHeight="1">
      <c r="A4" s="156" t="s">
        <v>292</v>
      </c>
      <c r="B4" s="157"/>
      <c r="C4" s="158"/>
      <c r="D4" s="157"/>
    </row>
    <row r="5" spans="1:4" ht="29.65" customHeight="1">
      <c r="A5" s="156" t="s">
        <v>293</v>
      </c>
      <c r="B5" s="157"/>
      <c r="C5" s="158"/>
      <c r="D5" s="157"/>
    </row>
    <row r="6" spans="1:4" ht="29.65" customHeight="1">
      <c r="A6" s="159"/>
      <c r="B6" s="157"/>
      <c r="C6" s="158"/>
      <c r="D6" s="157"/>
    </row>
    <row r="7" spans="1:4" ht="29.65" customHeight="1">
      <c r="A7" s="160" t="s">
        <v>294</v>
      </c>
      <c r="B7" s="161"/>
      <c r="C7" s="158"/>
      <c r="D7" s="161"/>
    </row>
    <row r="8" spans="1:4" ht="32.65" customHeight="1">
      <c r="A8" s="162"/>
      <c r="B8" s="162"/>
      <c r="C8" s="162"/>
      <c r="D8" s="162"/>
    </row>
    <row r="9" spans="1:4">
      <c r="A9" t="s">
        <v>462</v>
      </c>
    </row>
  </sheetData>
  <mergeCells count="1">
    <mergeCell ref="A1:D1"/>
  </mergeCells>
  <phoneticPr fontId="263" type="noConversion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C16" sqref="C16"/>
    </sheetView>
  </sheetViews>
  <sheetFormatPr defaultRowHeight="13.5"/>
  <cols>
    <col min="1" max="1" width="42.25" customWidth="1"/>
    <col min="2" max="4" width="22.375" customWidth="1"/>
    <col min="5" max="5" width="10.25" customWidth="1"/>
  </cols>
  <sheetData>
    <row r="1" spans="1:5" ht="31.15" customHeight="1">
      <c r="A1" s="275" t="s">
        <v>19</v>
      </c>
      <c r="B1" s="275"/>
      <c r="C1" s="275"/>
      <c r="D1" s="275"/>
      <c r="E1" s="163"/>
    </row>
    <row r="2" spans="1:5" ht="23.65" customHeight="1">
      <c r="A2" s="164"/>
      <c r="B2" s="164"/>
      <c r="C2" s="164"/>
      <c r="D2" s="165" t="s">
        <v>37</v>
      </c>
      <c r="E2" s="163"/>
    </row>
    <row r="3" spans="1:5" ht="37.15" customHeight="1">
      <c r="A3" s="166" t="s">
        <v>55</v>
      </c>
      <c r="B3" s="166" t="s">
        <v>31</v>
      </c>
      <c r="C3" s="166" t="s">
        <v>338</v>
      </c>
      <c r="D3" s="166" t="s">
        <v>339</v>
      </c>
      <c r="E3" s="167"/>
    </row>
    <row r="4" spans="1:5" ht="23.65" customHeight="1">
      <c r="A4" s="168"/>
      <c r="B4" s="169"/>
      <c r="C4" s="169"/>
      <c r="D4" s="169"/>
      <c r="E4" s="170"/>
    </row>
    <row r="5" spans="1:5" ht="23.65" customHeight="1">
      <c r="A5" s="171" t="s">
        <v>297</v>
      </c>
      <c r="B5" s="172"/>
      <c r="C5" s="172"/>
      <c r="D5" s="172"/>
      <c r="E5" s="170"/>
    </row>
    <row r="9" spans="1:5">
      <c r="A9" t="s">
        <v>464</v>
      </c>
    </row>
  </sheetData>
  <mergeCells count="1">
    <mergeCell ref="A1:D1"/>
  </mergeCells>
  <phoneticPr fontId="263" type="noConversion"/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workbookViewId="0">
      <selection sqref="A1:D1"/>
    </sheetView>
  </sheetViews>
  <sheetFormatPr defaultRowHeight="13.5"/>
  <cols>
    <col min="1" max="1" width="25.875" customWidth="1"/>
    <col min="2" max="4" width="22.25" customWidth="1"/>
  </cols>
  <sheetData>
    <row r="1" spans="1:4" ht="37.9" customHeight="1">
      <c r="A1" s="276" t="s">
        <v>20</v>
      </c>
      <c r="B1" s="276"/>
      <c r="C1" s="276"/>
      <c r="D1" s="276"/>
    </row>
    <row r="2" spans="1:4" ht="22.9" customHeight="1">
      <c r="A2" s="173"/>
      <c r="B2" s="174"/>
      <c r="C2" s="173"/>
      <c r="D2" s="175" t="s">
        <v>37</v>
      </c>
    </row>
    <row r="3" spans="1:4" ht="40.15" customHeight="1">
      <c r="A3" s="176" t="s">
        <v>300</v>
      </c>
      <c r="B3" s="176" t="s">
        <v>31</v>
      </c>
      <c r="C3" s="176" t="s">
        <v>338</v>
      </c>
      <c r="D3" s="176" t="s">
        <v>339</v>
      </c>
    </row>
    <row r="4" spans="1:4" ht="21.4" customHeight="1">
      <c r="A4" s="177" t="s">
        <v>302</v>
      </c>
      <c r="B4" s="178"/>
      <c r="C4" s="178"/>
      <c r="D4" s="178"/>
    </row>
    <row r="5" spans="1:4" ht="21.4" customHeight="1">
      <c r="A5" s="177" t="s">
        <v>303</v>
      </c>
      <c r="B5" s="178"/>
      <c r="C5" s="178"/>
      <c r="D5" s="178"/>
    </row>
    <row r="6" spans="1:4" ht="21.4" customHeight="1">
      <c r="A6" s="179" t="s">
        <v>304</v>
      </c>
      <c r="B6" s="178"/>
      <c r="C6" s="178"/>
      <c r="D6" s="178"/>
    </row>
    <row r="7" spans="1:4" ht="21.4" customHeight="1">
      <c r="A7" s="180"/>
      <c r="B7" s="178"/>
      <c r="C7" s="178"/>
      <c r="D7" s="178"/>
    </row>
    <row r="8" spans="1:4" ht="21.4" customHeight="1">
      <c r="A8" s="177" t="s">
        <v>305</v>
      </c>
      <c r="B8" s="178"/>
      <c r="C8" s="178"/>
      <c r="D8" s="178"/>
    </row>
    <row r="9" spans="1:4" ht="21.4" customHeight="1">
      <c r="A9" s="177" t="s">
        <v>306</v>
      </c>
      <c r="B9" s="178"/>
      <c r="C9" s="178"/>
      <c r="D9" s="178"/>
    </row>
    <row r="10" spans="1:4" ht="14.65" customHeight="1">
      <c r="A10" s="181"/>
      <c r="B10" s="182"/>
      <c r="C10" s="183"/>
      <c r="D10" s="183"/>
    </row>
    <row r="11" spans="1:4" ht="14.65" customHeight="1">
      <c r="A11" s="277" t="s">
        <v>423</v>
      </c>
      <c r="B11" s="277"/>
      <c r="C11" s="277"/>
      <c r="D11" s="277"/>
    </row>
    <row r="12" spans="1:4" ht="14.65" customHeight="1">
      <c r="A12" s="277" t="s">
        <v>307</v>
      </c>
      <c r="B12" s="277"/>
      <c r="C12" s="277"/>
      <c r="D12" s="277"/>
    </row>
  </sheetData>
  <mergeCells count="3">
    <mergeCell ref="A1:D1"/>
    <mergeCell ref="A11:D11"/>
    <mergeCell ref="A12:D12"/>
  </mergeCells>
  <phoneticPr fontId="263" type="noConversion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>
      <selection sqref="A1:D1"/>
    </sheetView>
  </sheetViews>
  <sheetFormatPr defaultRowHeight="13.5"/>
  <cols>
    <col min="1" max="1" width="29.375" customWidth="1"/>
    <col min="2" max="4" width="22.125" customWidth="1"/>
  </cols>
  <sheetData>
    <row r="1" spans="1:4" ht="37.9" customHeight="1">
      <c r="A1" s="278" t="s">
        <v>21</v>
      </c>
      <c r="B1" s="278"/>
      <c r="C1" s="278"/>
      <c r="D1" s="278"/>
    </row>
    <row r="2" spans="1:4" ht="22.9" customHeight="1">
      <c r="A2" s="184"/>
      <c r="B2" s="185"/>
      <c r="C2" s="184"/>
      <c r="D2" s="186" t="s">
        <v>37</v>
      </c>
    </row>
    <row r="3" spans="1:4" ht="40.15" customHeight="1">
      <c r="A3" s="187" t="s">
        <v>300</v>
      </c>
      <c r="B3" s="187" t="s">
        <v>31</v>
      </c>
      <c r="C3" s="187" t="s">
        <v>338</v>
      </c>
      <c r="D3" s="187" t="s">
        <v>339</v>
      </c>
    </row>
    <row r="4" spans="1:4" ht="21.4" customHeight="1">
      <c r="A4" s="188" t="s">
        <v>308</v>
      </c>
      <c r="B4" s="189"/>
      <c r="C4" s="189"/>
      <c r="D4" s="189"/>
    </row>
    <row r="5" spans="1:4" ht="21.4" customHeight="1">
      <c r="A5" s="188" t="s">
        <v>309</v>
      </c>
      <c r="B5" s="189"/>
      <c r="C5" s="189"/>
      <c r="D5" s="189"/>
    </row>
    <row r="6" spans="1:4" ht="21.4" customHeight="1">
      <c r="A6" s="190" t="s">
        <v>310</v>
      </c>
      <c r="B6" s="189"/>
      <c r="C6" s="189"/>
      <c r="D6" s="189"/>
    </row>
    <row r="7" spans="1:4" ht="21.4" customHeight="1">
      <c r="A7" s="191"/>
      <c r="B7" s="189"/>
      <c r="C7" s="189"/>
      <c r="D7" s="189"/>
    </row>
    <row r="8" spans="1:4" ht="21.4" customHeight="1">
      <c r="A8" s="192"/>
      <c r="B8" s="189"/>
      <c r="C8" s="189"/>
      <c r="D8" s="189"/>
    </row>
    <row r="9" spans="1:4" ht="21.4" customHeight="1">
      <c r="A9" s="188" t="s">
        <v>297</v>
      </c>
      <c r="B9" s="189"/>
      <c r="C9" s="189"/>
      <c r="D9" s="189"/>
    </row>
    <row r="10" spans="1:4" ht="21.4" customHeight="1">
      <c r="A10" s="188" t="s">
        <v>311</v>
      </c>
      <c r="B10" s="189"/>
      <c r="C10" s="189"/>
      <c r="D10" s="189"/>
    </row>
    <row r="11" spans="1:4" ht="21.4" customHeight="1">
      <c r="A11" s="188" t="s">
        <v>312</v>
      </c>
      <c r="B11" s="189"/>
      <c r="C11" s="189"/>
      <c r="D11" s="189"/>
    </row>
    <row r="12" spans="1:4" ht="21.4" customHeight="1">
      <c r="A12" s="188"/>
      <c r="B12" s="189"/>
      <c r="C12" s="189"/>
      <c r="D12" s="189"/>
    </row>
    <row r="13" spans="1:4" ht="21.4" customHeight="1">
      <c r="A13" s="279" t="s">
        <v>313</v>
      </c>
      <c r="B13" s="279"/>
      <c r="C13" s="279"/>
      <c r="D13" s="279"/>
    </row>
  </sheetData>
  <mergeCells count="2">
    <mergeCell ref="A1:D1"/>
    <mergeCell ref="A13:D13"/>
  </mergeCells>
  <phoneticPr fontId="263" type="noConversion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sqref="A1:D1"/>
    </sheetView>
  </sheetViews>
  <sheetFormatPr defaultRowHeight="13.5"/>
  <cols>
    <col min="1" max="1" width="39.25" customWidth="1"/>
    <col min="2" max="3" width="15.125" customWidth="1"/>
    <col min="4" max="4" width="17.75" customWidth="1"/>
  </cols>
  <sheetData>
    <row r="1" spans="1:4" ht="26.65" customHeight="1">
      <c r="A1" s="280" t="s">
        <v>22</v>
      </c>
      <c r="B1" s="280"/>
      <c r="C1" s="280"/>
      <c r="D1" s="280"/>
    </row>
    <row r="2" spans="1:4" ht="19.149999999999999" customHeight="1">
      <c r="A2" s="193"/>
      <c r="B2" s="194"/>
      <c r="C2" s="194"/>
      <c r="D2" s="195" t="s">
        <v>37</v>
      </c>
    </row>
    <row r="3" spans="1:4" ht="32.65" customHeight="1">
      <c r="A3" s="196" t="s">
        <v>314</v>
      </c>
      <c r="B3" s="196" t="s">
        <v>31</v>
      </c>
      <c r="C3" s="196" t="s">
        <v>338</v>
      </c>
      <c r="D3" s="196" t="s">
        <v>339</v>
      </c>
    </row>
    <row r="4" spans="1:4" ht="18.399999999999999" customHeight="1">
      <c r="A4" s="197" t="s">
        <v>315</v>
      </c>
      <c r="B4" s="198"/>
      <c r="C4" s="198"/>
      <c r="D4" s="198"/>
    </row>
    <row r="5" spans="1:4" ht="18.399999999999999" customHeight="1">
      <c r="A5" s="197" t="s">
        <v>316</v>
      </c>
      <c r="B5" s="198"/>
      <c r="C5" s="198"/>
      <c r="D5" s="198"/>
    </row>
    <row r="6" spans="1:4" ht="18.399999999999999" customHeight="1">
      <c r="A6" s="197" t="s">
        <v>424</v>
      </c>
      <c r="B6" s="198"/>
      <c r="C6" s="198"/>
      <c r="D6" s="198"/>
    </row>
    <row r="7" spans="1:4" ht="18.399999999999999" customHeight="1">
      <c r="A7" s="197"/>
      <c r="B7" s="198"/>
      <c r="C7" s="198"/>
      <c r="D7" s="198"/>
    </row>
    <row r="8" spans="1:4" ht="13.9" customHeight="1">
      <c r="A8" s="281" t="s">
        <v>318</v>
      </c>
      <c r="B8" s="281"/>
      <c r="C8" s="281"/>
      <c r="D8" s="281"/>
    </row>
  </sheetData>
  <mergeCells count="2">
    <mergeCell ref="A1:D1"/>
    <mergeCell ref="A8:D8"/>
  </mergeCells>
  <phoneticPr fontId="263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sqref="A1:D1"/>
    </sheetView>
  </sheetViews>
  <sheetFormatPr defaultRowHeight="13.5"/>
  <cols>
    <col min="1" max="1" width="35.75" customWidth="1"/>
    <col min="2" max="3" width="13.875" customWidth="1"/>
    <col min="4" max="4" width="19.25" customWidth="1"/>
    <col min="5" max="5" width="10.25" customWidth="1"/>
  </cols>
  <sheetData>
    <row r="1" spans="1:5" ht="26.65" customHeight="1">
      <c r="A1" s="282" t="s">
        <v>23</v>
      </c>
      <c r="B1" s="282"/>
      <c r="C1" s="282"/>
      <c r="D1" s="282"/>
      <c r="E1" s="199"/>
    </row>
    <row r="2" spans="1:5" ht="19.899999999999999" customHeight="1">
      <c r="A2" s="200"/>
      <c r="B2" s="201"/>
      <c r="C2" s="201"/>
      <c r="D2" s="202" t="s">
        <v>37</v>
      </c>
      <c r="E2" s="203"/>
    </row>
    <row r="3" spans="1:5" ht="28.15" customHeight="1">
      <c r="A3" s="204" t="s">
        <v>314</v>
      </c>
      <c r="B3" s="204" t="s">
        <v>31</v>
      </c>
      <c r="C3" s="204" t="s">
        <v>338</v>
      </c>
      <c r="D3" s="204" t="s">
        <v>339</v>
      </c>
      <c r="E3" s="205"/>
    </row>
    <row r="4" spans="1:5" ht="18.399999999999999" customHeight="1">
      <c r="A4" s="206" t="s">
        <v>319</v>
      </c>
      <c r="B4" s="207"/>
      <c r="C4" s="207"/>
      <c r="D4" s="207"/>
      <c r="E4" s="208"/>
    </row>
    <row r="5" spans="1:5" ht="18.399999999999999" customHeight="1">
      <c r="A5" s="206" t="s">
        <v>320</v>
      </c>
      <c r="B5" s="207"/>
      <c r="C5" s="207"/>
      <c r="D5" s="207"/>
      <c r="E5" s="209"/>
    </row>
    <row r="6" spans="1:5" ht="18.399999999999999" customHeight="1">
      <c r="A6" s="206" t="s">
        <v>321</v>
      </c>
      <c r="B6" s="207"/>
      <c r="C6" s="207"/>
      <c r="D6" s="207"/>
      <c r="E6" s="209"/>
    </row>
    <row r="7" spans="1:5" ht="18.399999999999999" customHeight="1">
      <c r="A7" s="206"/>
      <c r="B7" s="207"/>
      <c r="C7" s="207"/>
      <c r="D7" s="207"/>
      <c r="E7" s="209"/>
    </row>
    <row r="8" spans="1:5" ht="18.399999999999999" customHeight="1">
      <c r="A8" s="283" t="s">
        <v>318</v>
      </c>
      <c r="B8" s="283"/>
      <c r="C8" s="283"/>
      <c r="D8" s="283"/>
      <c r="E8" s="209"/>
    </row>
  </sheetData>
  <mergeCells count="2">
    <mergeCell ref="A1:D1"/>
    <mergeCell ref="A8:D8"/>
  </mergeCells>
  <phoneticPr fontId="263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opLeftCell="A3" workbookViewId="0">
      <selection activeCell="K15" sqref="J15:K16"/>
    </sheetView>
  </sheetViews>
  <sheetFormatPr defaultRowHeight="13.5"/>
  <cols>
    <col min="1" max="1" width="5.875" customWidth="1"/>
    <col min="2" max="2" width="25.25" customWidth="1"/>
    <col min="3" max="4" width="16.625" customWidth="1"/>
    <col min="5" max="5" width="19.75" customWidth="1"/>
  </cols>
  <sheetData>
    <row r="1" spans="1:5" ht="31.15" customHeight="1">
      <c r="A1" s="284" t="s">
        <v>425</v>
      </c>
      <c r="B1" s="284"/>
      <c r="C1" s="284"/>
      <c r="D1" s="284"/>
      <c r="E1" s="284"/>
    </row>
    <row r="2" spans="1:5" ht="19.149999999999999" customHeight="1">
      <c r="A2" s="285"/>
      <c r="B2" s="285"/>
      <c r="C2" s="210"/>
      <c r="D2" s="210"/>
      <c r="E2" s="211" t="s">
        <v>37</v>
      </c>
    </row>
    <row r="3" spans="1:5" ht="34.15" customHeight="1">
      <c r="A3" s="212" t="s">
        <v>323</v>
      </c>
      <c r="B3" s="212" t="s">
        <v>324</v>
      </c>
      <c r="C3" s="212" t="s">
        <v>31</v>
      </c>
      <c r="D3" s="212" t="s">
        <v>338</v>
      </c>
      <c r="E3" s="212" t="s">
        <v>339</v>
      </c>
    </row>
    <row r="4" spans="1:5" ht="25.15" customHeight="1">
      <c r="A4" s="231">
        <v>1</v>
      </c>
      <c r="B4" s="235" t="s">
        <v>432</v>
      </c>
      <c r="C4" s="290">
        <v>28</v>
      </c>
      <c r="D4" s="290">
        <v>28</v>
      </c>
      <c r="E4" s="293">
        <f>D4/C4*100</f>
        <v>100</v>
      </c>
    </row>
    <row r="5" spans="1:5" ht="25.15" customHeight="1">
      <c r="A5" s="231">
        <v>2</v>
      </c>
      <c r="B5" s="235" t="s">
        <v>433</v>
      </c>
      <c r="C5" s="290">
        <v>28</v>
      </c>
      <c r="D5" s="290">
        <v>28</v>
      </c>
      <c r="E5" s="293">
        <f t="shared" ref="E5:E16" si="0">D5/C5*100</f>
        <v>100</v>
      </c>
    </row>
    <row r="6" spans="1:5" ht="25.15" customHeight="1">
      <c r="A6" s="231">
        <v>3</v>
      </c>
      <c r="B6" s="235" t="s">
        <v>434</v>
      </c>
      <c r="C6" s="290">
        <v>28</v>
      </c>
      <c r="D6" s="290">
        <v>28</v>
      </c>
      <c r="E6" s="293">
        <f t="shared" si="0"/>
        <v>100</v>
      </c>
    </row>
    <row r="7" spans="1:5" ht="25.15" customHeight="1">
      <c r="A7" s="231">
        <v>4</v>
      </c>
      <c r="B7" s="235" t="s">
        <v>435</v>
      </c>
      <c r="C7" s="290">
        <v>22</v>
      </c>
      <c r="D7" s="290">
        <v>22</v>
      </c>
      <c r="E7" s="293">
        <f t="shared" si="0"/>
        <v>100</v>
      </c>
    </row>
    <row r="8" spans="1:5" ht="25.15" customHeight="1">
      <c r="A8" s="231">
        <v>5</v>
      </c>
      <c r="B8" s="235" t="s">
        <v>436</v>
      </c>
      <c r="C8" s="290">
        <v>22</v>
      </c>
      <c r="D8" s="290">
        <v>22</v>
      </c>
      <c r="E8" s="293">
        <f t="shared" si="0"/>
        <v>100</v>
      </c>
    </row>
    <row r="9" spans="1:5" ht="25.15" customHeight="1">
      <c r="A9" s="231">
        <v>6</v>
      </c>
      <c r="B9" s="235" t="s">
        <v>437</v>
      </c>
      <c r="C9" s="290">
        <v>25</v>
      </c>
      <c r="D9" s="290">
        <v>25</v>
      </c>
      <c r="E9" s="293">
        <f t="shared" si="0"/>
        <v>100</v>
      </c>
    </row>
    <row r="10" spans="1:5" ht="25.15" customHeight="1">
      <c r="A10" s="231">
        <v>7</v>
      </c>
      <c r="B10" s="235" t="s">
        <v>438</v>
      </c>
      <c r="C10" s="290">
        <v>22</v>
      </c>
      <c r="D10" s="290">
        <v>22</v>
      </c>
      <c r="E10" s="293">
        <f t="shared" si="0"/>
        <v>100</v>
      </c>
    </row>
    <row r="11" spans="1:5" ht="25.15" customHeight="1">
      <c r="A11" s="231">
        <v>8</v>
      </c>
      <c r="B11" s="235" t="s">
        <v>439</v>
      </c>
      <c r="C11" s="290">
        <v>22</v>
      </c>
      <c r="D11" s="290">
        <v>22</v>
      </c>
      <c r="E11" s="293">
        <f t="shared" si="0"/>
        <v>100</v>
      </c>
    </row>
    <row r="12" spans="1:5" ht="25.15" customHeight="1">
      <c r="A12" s="231">
        <v>9</v>
      </c>
      <c r="B12" s="235" t="s">
        <v>440</v>
      </c>
      <c r="C12" s="290">
        <v>25</v>
      </c>
      <c r="D12" s="290">
        <v>25</v>
      </c>
      <c r="E12" s="293">
        <f t="shared" si="0"/>
        <v>100</v>
      </c>
    </row>
    <row r="13" spans="1:5" ht="25.15" customHeight="1">
      <c r="A13" s="231">
        <v>10</v>
      </c>
      <c r="B13" s="235" t="s">
        <v>441</v>
      </c>
      <c r="C13" s="290">
        <v>28</v>
      </c>
      <c r="D13" s="290">
        <v>28</v>
      </c>
      <c r="E13" s="293">
        <f t="shared" si="0"/>
        <v>100</v>
      </c>
    </row>
    <row r="14" spans="1:5" ht="25.15" customHeight="1">
      <c r="A14" s="231">
        <v>11</v>
      </c>
      <c r="B14" s="235" t="s">
        <v>442</v>
      </c>
      <c r="C14" s="290">
        <v>25</v>
      </c>
      <c r="D14" s="290">
        <v>25</v>
      </c>
      <c r="E14" s="293">
        <f t="shared" si="0"/>
        <v>100</v>
      </c>
    </row>
    <row r="15" spans="1:5" ht="21.4" customHeight="1">
      <c r="A15" s="231">
        <v>12</v>
      </c>
      <c r="B15" s="235" t="s">
        <v>443</v>
      </c>
      <c r="C15" s="290">
        <v>25</v>
      </c>
      <c r="D15" s="290">
        <v>25</v>
      </c>
      <c r="E15" s="293">
        <f t="shared" si="0"/>
        <v>100</v>
      </c>
    </row>
    <row r="16" spans="1:5" ht="27.4" customHeight="1">
      <c r="A16" s="213"/>
      <c r="B16" s="214" t="s">
        <v>325</v>
      </c>
      <c r="C16" s="291">
        <v>300</v>
      </c>
      <c r="D16" s="292">
        <v>300</v>
      </c>
      <c r="E16" s="293">
        <f t="shared" si="0"/>
        <v>100</v>
      </c>
    </row>
  </sheetData>
  <mergeCells count="2">
    <mergeCell ref="A1:E1"/>
    <mergeCell ref="A2:B2"/>
  </mergeCells>
  <phoneticPr fontId="263" type="noConversion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H10" sqref="H10"/>
    </sheetView>
  </sheetViews>
  <sheetFormatPr defaultRowHeight="13.5"/>
  <cols>
    <col min="1" max="1" width="26.75" customWidth="1"/>
    <col min="2" max="4" width="25.75" customWidth="1"/>
  </cols>
  <sheetData>
    <row r="1" spans="1:4" ht="33.4" customHeight="1">
      <c r="A1" s="286" t="s">
        <v>25</v>
      </c>
      <c r="B1" s="286"/>
      <c r="C1" s="286"/>
      <c r="D1" s="286"/>
    </row>
    <row r="2" spans="1:4" ht="19.899999999999999" customHeight="1">
      <c r="A2" s="215"/>
      <c r="B2" s="215"/>
      <c r="C2" s="215"/>
      <c r="D2" s="216" t="s">
        <v>37</v>
      </c>
    </row>
    <row r="3" spans="1:4" ht="37.15" customHeight="1">
      <c r="A3" s="217" t="s">
        <v>326</v>
      </c>
      <c r="B3" s="217" t="s">
        <v>31</v>
      </c>
      <c r="C3" s="217" t="s">
        <v>338</v>
      </c>
      <c r="D3" s="217" t="s">
        <v>339</v>
      </c>
    </row>
    <row r="4" spans="1:4" ht="24.4" customHeight="1">
      <c r="A4" s="218" t="s">
        <v>328</v>
      </c>
      <c r="B4" s="219">
        <v>0</v>
      </c>
      <c r="C4" s="219">
        <v>0</v>
      </c>
      <c r="D4" s="219"/>
    </row>
    <row r="5" spans="1:4" ht="24.4" customHeight="1">
      <c r="A5" s="218" t="s">
        <v>281</v>
      </c>
      <c r="B5" s="219">
        <v>17.670000000000002</v>
      </c>
      <c r="C5" s="219">
        <v>20</v>
      </c>
      <c r="D5" s="219">
        <v>113.19</v>
      </c>
    </row>
    <row r="6" spans="1:4" ht="24.4" customHeight="1">
      <c r="A6" s="218" t="s">
        <v>329</v>
      </c>
      <c r="B6" s="219">
        <v>4.17</v>
      </c>
      <c r="C6" s="219">
        <v>8</v>
      </c>
      <c r="D6" s="219">
        <v>191.85</v>
      </c>
    </row>
    <row r="7" spans="1:4" ht="24.4" customHeight="1">
      <c r="A7" s="218" t="s">
        <v>330</v>
      </c>
      <c r="B7" s="219">
        <v>0</v>
      </c>
      <c r="C7" s="219">
        <v>0</v>
      </c>
      <c r="D7" s="219"/>
    </row>
    <row r="8" spans="1:4" ht="24.4" customHeight="1">
      <c r="A8" s="218" t="s">
        <v>426</v>
      </c>
      <c r="B8" s="219">
        <v>4.17</v>
      </c>
      <c r="C8" s="219">
        <v>8</v>
      </c>
      <c r="D8" s="219">
        <v>191.85</v>
      </c>
    </row>
    <row r="9" spans="1:4" ht="24.4" customHeight="1">
      <c r="A9" s="220"/>
      <c r="B9" s="219"/>
      <c r="C9" s="221"/>
      <c r="D9" s="219"/>
    </row>
    <row r="10" spans="1:4" ht="24.4" customHeight="1">
      <c r="A10" s="222" t="s">
        <v>273</v>
      </c>
      <c r="B10" s="223">
        <v>21.84</v>
      </c>
      <c r="C10" s="223">
        <v>28</v>
      </c>
      <c r="D10" s="219">
        <v>128.21</v>
      </c>
    </row>
    <row r="11" spans="1:4" ht="41.65" customHeight="1">
      <c r="A11" s="263" t="s">
        <v>449</v>
      </c>
      <c r="B11" s="287"/>
      <c r="C11" s="287"/>
      <c r="D11" s="287"/>
    </row>
  </sheetData>
  <mergeCells count="2">
    <mergeCell ref="A1:D1"/>
    <mergeCell ref="A11:D11"/>
  </mergeCells>
  <phoneticPr fontId="263" type="noConversion"/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"/>
  <sheetViews>
    <sheetView topLeftCell="A10" workbookViewId="0">
      <selection activeCell="E17" sqref="E17:E18"/>
    </sheetView>
  </sheetViews>
  <sheetFormatPr defaultRowHeight="13.5"/>
  <cols>
    <col min="1" max="1" width="133.5" customWidth="1"/>
  </cols>
  <sheetData>
    <row r="1" spans="1:1" ht="49.15" customHeight="1">
      <c r="A1" s="224" t="s">
        <v>427</v>
      </c>
    </row>
    <row r="2" spans="1:1" ht="25.9" customHeight="1">
      <c r="A2" s="225" t="s">
        <v>428</v>
      </c>
    </row>
    <row r="3" spans="1:1" ht="32.65" customHeight="1">
      <c r="A3" s="111" t="s">
        <v>451</v>
      </c>
    </row>
    <row r="4" spans="1:1" ht="25.9" customHeight="1">
      <c r="A4" s="225" t="s">
        <v>429</v>
      </c>
    </row>
    <row r="5" spans="1:1" ht="42.4" customHeight="1">
      <c r="A5" s="111" t="s">
        <v>452</v>
      </c>
    </row>
    <row r="6" spans="1:1" ht="25.9" customHeight="1">
      <c r="A6" s="225" t="s">
        <v>430</v>
      </c>
    </row>
    <row r="7" spans="1:1" ht="81.400000000000006" customHeight="1">
      <c r="A7" s="111" t="s">
        <v>453</v>
      </c>
    </row>
    <row r="8" spans="1:1" ht="25.9" customHeight="1">
      <c r="A8" s="225" t="s">
        <v>431</v>
      </c>
    </row>
    <row r="9" spans="1:1" ht="74.650000000000006" customHeight="1">
      <c r="A9" s="111" t="s">
        <v>454</v>
      </c>
    </row>
    <row r="10" spans="1:1" ht="82.9" customHeight="1">
      <c r="A10" s="111" t="s">
        <v>455</v>
      </c>
    </row>
    <row r="11" spans="1:1" ht="88.15" customHeight="1">
      <c r="A11" s="111" t="s">
        <v>456</v>
      </c>
    </row>
    <row r="12" spans="1:1" ht="94.9" customHeight="1">
      <c r="A12" s="111" t="s">
        <v>457</v>
      </c>
    </row>
    <row r="13" spans="1:1" ht="25.9" customHeight="1">
      <c r="A13" s="225" t="s">
        <v>337</v>
      </c>
    </row>
    <row r="14" spans="1:1" ht="28.15" customHeight="1">
      <c r="A14" s="234" t="s">
        <v>458</v>
      </c>
    </row>
  </sheetData>
  <phoneticPr fontId="263" type="noConversion"/>
  <pageMargins left="0.7" right="0.7" top="0.75" bottom="0.75" header="0.3" footer="0.3"/>
  <pageSetup paperSize="12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一般公共预算收入执行情况表</vt:lpstr>
      <vt:lpstr>一般公共预算支出执行情况表</vt:lpstr>
      <vt:lpstr>一般公共预算支出执行情况表(功能分类)</vt:lpstr>
      <vt:lpstr>一般公共预算基本支出执行情况表（政府经济）</vt:lpstr>
      <vt:lpstr>政府性基金收入预算执行情况表</vt:lpstr>
      <vt:lpstr>政府性基金支出预算执行情况表</vt:lpstr>
      <vt:lpstr>国有资本经营收入预算执行情况表</vt:lpstr>
      <vt:lpstr>国有资本经营支出预算执行情况表</vt:lpstr>
      <vt:lpstr>社会保险基金预算收入执行情况表</vt:lpstr>
      <vt:lpstr>社会保险基金预算支出执行情况表</vt:lpstr>
      <vt:lpstr>对村级财政转移支付预算执行情况表</vt:lpstr>
      <vt:lpstr>三公经费执行情况表</vt:lpstr>
      <vt:lpstr>政府收支执行情况的说明</vt:lpstr>
      <vt:lpstr>一般公共预算收入预算表</vt:lpstr>
      <vt:lpstr>一般公共预算支出预算表</vt:lpstr>
      <vt:lpstr>一般公共预算支出预算表(功能分类)</vt:lpstr>
      <vt:lpstr>一般公共预算基本支出预算表（政府经济）</vt:lpstr>
      <vt:lpstr>政府性基金收入预算表</vt:lpstr>
      <vt:lpstr>政府性基金支出预算表</vt:lpstr>
      <vt:lpstr>国有资本经营收入预算表</vt:lpstr>
      <vt:lpstr>国有资本经营支出预算表</vt:lpstr>
      <vt:lpstr>社会保险基金收入预算表</vt:lpstr>
      <vt:lpstr>社会保险基金支出预算表</vt:lpstr>
      <vt:lpstr>对村级财政转移支付预算表</vt:lpstr>
      <vt:lpstr>三公预算情况表</vt:lpstr>
      <vt:lpstr>政府收支预算相关情况说明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Micorosoft</cp:lastModifiedBy>
  <cp:lastPrinted>2021-02-08T05:15:02Z</cp:lastPrinted>
  <dcterms:created xsi:type="dcterms:W3CDTF">2021-02-07T02:10:16Z</dcterms:created>
  <dcterms:modified xsi:type="dcterms:W3CDTF">2021-01-25T06:58:29Z</dcterms:modified>
</cp:coreProperties>
</file>