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<sst xmlns="http://schemas.openxmlformats.org/spreadsheetml/2006/main" count="87" uniqueCount="63">
  <si>
    <t>2025年第一批农机购置补贴资金公示表</t>
  </si>
  <si>
    <t>单位：上海市崇明区农业质量安全中心</t>
  </si>
  <si>
    <t>公示时间：2025年7月1日—2025年7月7日</t>
  </si>
  <si>
    <t>序号</t>
  </si>
  <si>
    <t>姓名或组织名称</t>
  </si>
  <si>
    <t>乡镇</t>
  </si>
  <si>
    <t>地址</t>
  </si>
  <si>
    <t>机具种类</t>
  </si>
  <si>
    <t>型号</t>
  </si>
  <si>
    <t>数量
（台套）</t>
  </si>
  <si>
    <t>央补金额
（万元）</t>
  </si>
  <si>
    <t>市补金额
（万元）</t>
  </si>
  <si>
    <t>购机户申请补贴总额（万元）</t>
  </si>
  <si>
    <t>黄文杰</t>
  </si>
  <si>
    <t>三星</t>
  </si>
  <si>
    <t>崇明区三星镇南桥村604号1室</t>
  </si>
  <si>
    <t>轮式拖拉机</t>
  </si>
  <si>
    <t>M954-KQ(G4)</t>
  </si>
  <si>
    <t>陆兵</t>
  </si>
  <si>
    <t>港西</t>
  </si>
  <si>
    <t>上海市崇明区港西镇协北村东定591号</t>
  </si>
  <si>
    <t>M1404-5X(G4)-0126</t>
  </si>
  <si>
    <t>曹飞</t>
  </si>
  <si>
    <t>上海市崇明区港西镇协西村652号</t>
  </si>
  <si>
    <t>上海申烨奶牛专业合作社</t>
  </si>
  <si>
    <t>中兴</t>
  </si>
  <si>
    <t>崇明区现代农业园区</t>
  </si>
  <si>
    <t>WD904-B(G4)</t>
  </si>
  <si>
    <t>旋耕机</t>
  </si>
  <si>
    <t>1GQN-250</t>
  </si>
  <si>
    <t>上海北湖现代农业发展有限公司</t>
  </si>
  <si>
    <t>新河</t>
  </si>
  <si>
    <t>上海市崇明区前进农场北首</t>
  </si>
  <si>
    <t>谷物联合收割机</t>
  </si>
  <si>
    <t>4LBZJ-198A(G4)</t>
  </si>
  <si>
    <t>4LZ-6.0A(G4)</t>
  </si>
  <si>
    <t>M1004-4X(G4)</t>
  </si>
  <si>
    <t>M1404-5X(G4)</t>
  </si>
  <si>
    <t>M1604-5XS1(G4)</t>
  </si>
  <si>
    <t>上海成胜农机服务专业合作社</t>
  </si>
  <si>
    <t>港沿</t>
  </si>
  <si>
    <t>上海市崇明县港沿镇富国村795号</t>
  </si>
  <si>
    <t>插秧机</t>
  </si>
  <si>
    <t>2ZG-8D（G825）（G4）</t>
  </si>
  <si>
    <t>育秧（苗）播种设备</t>
  </si>
  <si>
    <t>SYS-1000C</t>
  </si>
  <si>
    <t>上海百农农业科技发展股份有限公司</t>
  </si>
  <si>
    <t>陈家镇</t>
  </si>
  <si>
    <t>崇明区陈家镇北陈公路793弄14号</t>
  </si>
  <si>
    <t>YSY-1000C</t>
  </si>
  <si>
    <t>WF1604-6</t>
  </si>
  <si>
    <t>2ZG-630D(G4)</t>
  </si>
  <si>
    <t>上海施洪农机服务专业合作社</t>
  </si>
  <si>
    <t>横沙</t>
  </si>
  <si>
    <t>横沙乡兴隆村614号</t>
  </si>
  <si>
    <t>4LZ-6.0A（G4）</t>
  </si>
  <si>
    <t>上海静飞无花果种植专业合作社</t>
  </si>
  <si>
    <t>横沙乡增产村329号</t>
  </si>
  <si>
    <t>1CQN-250</t>
  </si>
  <si>
    <t>姚春华</t>
  </si>
  <si>
    <t>横沙乡新联村924号</t>
  </si>
  <si>
    <t>合计</t>
  </si>
  <si>
    <r>
      <rPr>
        <sz val="12"/>
        <rFont val="仿宋_GB2312"/>
        <charset val="134"/>
      </rPr>
      <t>对公示信息若有疑义，请致电</t>
    </r>
    <r>
      <rPr>
        <u/>
        <sz val="12"/>
        <rFont val="仿宋_GB2312"/>
        <charset val="134"/>
      </rPr>
      <t>69623811</t>
    </r>
    <r>
      <rPr>
        <sz val="12"/>
        <rFont val="仿宋_GB2312"/>
        <charset val="134"/>
      </rPr>
      <t>（区级农业农村部门）反馈。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</si>
</sst>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20"/>
      <name val="方正小标宋简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"/>
    </font>
    <font>
      <b/>
      <sz val="12"/>
      <name val="宋体"/>
      <charset val="134"/>
    </font>
    <font>
      <sz val="14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1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topLeftCell="A11" workbookViewId="0">
      <selection activeCell="E5" sqref="E5"/>
    </sheetView>
  </sheetViews>
  <sheetFormatPr defaultColWidth="9" defaultRowHeight="14.25"/>
  <cols>
    <col min="1" max="1" width="4.625" style="5" customWidth="1"/>
    <col min="2" max="2" width="10.25" customWidth="1"/>
    <col min="3" max="3" width="10.125" customWidth="1"/>
    <col min="4" max="4" width="19" customWidth="1"/>
    <col min="5" max="5" width="15" customWidth="1"/>
    <col min="6" max="6" width="15.75" customWidth="1"/>
    <col min="7" max="7" width="9" customWidth="1"/>
    <col min="8" max="8" width="9.125" customWidth="1"/>
    <col min="9" max="9" width="8.875" customWidth="1"/>
    <col min="10" max="10" width="11.875" customWidth="1"/>
  </cols>
  <sheetData>
    <row r="1" ht="36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4" customHeight="1" spans="1:10">
      <c r="A2" s="7" t="s">
        <v>1</v>
      </c>
      <c r="B2" s="7"/>
      <c r="C2" s="7"/>
      <c r="D2" s="7"/>
      <c r="E2" s="30"/>
      <c r="F2" s="31" t="s">
        <v>2</v>
      </c>
      <c r="G2" s="31"/>
      <c r="H2" s="31"/>
      <c r="I2" s="31"/>
      <c r="J2" s="31"/>
    </row>
    <row r="3" s="2" customFormat="1" ht="69" customHeight="1" spans="1:10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2" t="s">
        <v>12</v>
      </c>
    </row>
    <row r="4" s="3" customFormat="1" ht="57" customHeight="1" spans="1:10">
      <c r="A4" s="10">
        <v>1</v>
      </c>
      <c r="B4" s="11" t="s">
        <v>13</v>
      </c>
      <c r="C4" s="11" t="s">
        <v>14</v>
      </c>
      <c r="D4" s="12" t="s">
        <v>15</v>
      </c>
      <c r="E4" s="11" t="s">
        <v>16</v>
      </c>
      <c r="F4" s="32" t="s">
        <v>17</v>
      </c>
      <c r="G4" s="33">
        <v>1</v>
      </c>
      <c r="H4" s="22">
        <v>1.5</v>
      </c>
      <c r="I4" s="22">
        <v>0</v>
      </c>
      <c r="J4" s="22">
        <v>1.5</v>
      </c>
    </row>
    <row r="5" s="3" customFormat="1" ht="57" customHeight="1" spans="1:10">
      <c r="A5" s="10">
        <v>2</v>
      </c>
      <c r="B5" s="11" t="s">
        <v>18</v>
      </c>
      <c r="C5" s="11" t="s">
        <v>19</v>
      </c>
      <c r="D5" s="12" t="s">
        <v>20</v>
      </c>
      <c r="E5" s="11" t="s">
        <v>16</v>
      </c>
      <c r="F5" s="32" t="s">
        <v>21</v>
      </c>
      <c r="G5" s="33">
        <v>1</v>
      </c>
      <c r="H5" s="22">
        <v>2.53</v>
      </c>
      <c r="I5" s="22">
        <v>0</v>
      </c>
      <c r="J5" s="22">
        <v>2.53</v>
      </c>
    </row>
    <row r="6" s="3" customFormat="1" ht="57" customHeight="1" spans="1:10">
      <c r="A6" s="10">
        <v>3</v>
      </c>
      <c r="B6" s="11" t="s">
        <v>22</v>
      </c>
      <c r="C6" s="11" t="s">
        <v>19</v>
      </c>
      <c r="D6" s="12" t="s">
        <v>23</v>
      </c>
      <c r="E6" s="11" t="s">
        <v>16</v>
      </c>
      <c r="F6" s="32" t="s">
        <v>21</v>
      </c>
      <c r="G6" s="33">
        <v>1</v>
      </c>
      <c r="H6" s="22">
        <v>2.53</v>
      </c>
      <c r="I6" s="22">
        <v>0</v>
      </c>
      <c r="J6" s="22">
        <v>2.53</v>
      </c>
    </row>
    <row r="7" s="4" customFormat="1" ht="63" customHeight="1" spans="1:10">
      <c r="A7" s="10">
        <v>4</v>
      </c>
      <c r="B7" s="11" t="s">
        <v>24</v>
      </c>
      <c r="C7" s="13" t="s">
        <v>25</v>
      </c>
      <c r="D7" s="14" t="s">
        <v>26</v>
      </c>
      <c r="E7" s="11" t="s">
        <v>16</v>
      </c>
      <c r="F7" s="32" t="s">
        <v>27</v>
      </c>
      <c r="G7" s="33">
        <v>1</v>
      </c>
      <c r="H7" s="22">
        <v>1.5</v>
      </c>
      <c r="I7" s="22">
        <v>0</v>
      </c>
      <c r="J7" s="22">
        <v>1.73</v>
      </c>
    </row>
    <row r="8" s="4" customFormat="1" ht="57" customHeight="1" spans="1:10">
      <c r="A8" s="10"/>
      <c r="B8" s="11"/>
      <c r="C8" s="15"/>
      <c r="D8" s="14"/>
      <c r="E8" s="11" t="s">
        <v>28</v>
      </c>
      <c r="F8" s="32" t="s">
        <v>29</v>
      </c>
      <c r="G8" s="33">
        <v>1</v>
      </c>
      <c r="H8" s="22">
        <v>0.23</v>
      </c>
      <c r="I8" s="22">
        <v>0</v>
      </c>
      <c r="J8" s="22"/>
    </row>
    <row r="9" customFormat="1" ht="70" customHeight="1" spans="1:10">
      <c r="A9" s="16">
        <v>5</v>
      </c>
      <c r="B9" s="11" t="s">
        <v>30</v>
      </c>
      <c r="C9" s="13" t="s">
        <v>31</v>
      </c>
      <c r="D9" s="12" t="s">
        <v>32</v>
      </c>
      <c r="E9" s="9" t="s">
        <v>33</v>
      </c>
      <c r="F9" s="9" t="s">
        <v>34</v>
      </c>
      <c r="G9" s="9">
        <v>4</v>
      </c>
      <c r="H9" s="9">
        <v>15.76</v>
      </c>
      <c r="I9" s="9">
        <v>0</v>
      </c>
      <c r="J9" s="22">
        <v>48.32</v>
      </c>
    </row>
    <row r="10" customFormat="1" ht="70" customHeight="1" spans="1:10">
      <c r="A10" s="16"/>
      <c r="B10" s="11"/>
      <c r="C10" s="17"/>
      <c r="D10" s="12"/>
      <c r="E10" s="9" t="s">
        <v>33</v>
      </c>
      <c r="F10" s="9" t="s">
        <v>35</v>
      </c>
      <c r="G10" s="9">
        <v>4</v>
      </c>
      <c r="H10" s="9">
        <v>16.12</v>
      </c>
      <c r="I10" s="9">
        <v>0</v>
      </c>
      <c r="J10" s="22"/>
    </row>
    <row r="11" customFormat="1" ht="70" customHeight="1" spans="1:10">
      <c r="A11" s="16"/>
      <c r="B11" s="11"/>
      <c r="C11" s="17"/>
      <c r="D11" s="12"/>
      <c r="E11" s="9" t="s">
        <v>16</v>
      </c>
      <c r="F11" s="9" t="s">
        <v>36</v>
      </c>
      <c r="G11" s="9">
        <v>2</v>
      </c>
      <c r="H11" s="9">
        <v>3.06</v>
      </c>
      <c r="I11" s="9">
        <v>0</v>
      </c>
      <c r="J11" s="22"/>
    </row>
    <row r="12" customFormat="1" ht="70" customHeight="1" spans="1:10">
      <c r="A12" s="16"/>
      <c r="B12" s="11"/>
      <c r="C12" s="17"/>
      <c r="D12" s="12"/>
      <c r="E12" s="9" t="s">
        <v>16</v>
      </c>
      <c r="F12" s="9" t="s">
        <v>37</v>
      </c>
      <c r="G12" s="9">
        <v>2</v>
      </c>
      <c r="H12" s="9">
        <v>5.06</v>
      </c>
      <c r="I12" s="9">
        <v>0</v>
      </c>
      <c r="J12" s="22"/>
    </row>
    <row r="13" customFormat="1" ht="70" customHeight="1" spans="1:10">
      <c r="A13" s="16"/>
      <c r="B13" s="11"/>
      <c r="C13" s="17"/>
      <c r="D13" s="12"/>
      <c r="E13" s="9" t="s">
        <v>16</v>
      </c>
      <c r="F13" s="9" t="s">
        <v>38</v>
      </c>
      <c r="G13" s="9">
        <v>2</v>
      </c>
      <c r="H13" s="9">
        <v>5.32</v>
      </c>
      <c r="I13" s="9">
        <v>0</v>
      </c>
      <c r="J13" s="22"/>
    </row>
    <row r="14" customFormat="1" ht="70" customHeight="1" spans="1:10">
      <c r="A14" s="16"/>
      <c r="B14" s="11"/>
      <c r="C14" s="15"/>
      <c r="D14" s="12"/>
      <c r="E14" s="9" t="s">
        <v>16</v>
      </c>
      <c r="F14" s="9" t="s">
        <v>17</v>
      </c>
      <c r="G14" s="9">
        <v>2</v>
      </c>
      <c r="H14" s="34">
        <v>3</v>
      </c>
      <c r="I14" s="9">
        <v>0</v>
      </c>
      <c r="J14" s="22"/>
    </row>
    <row r="15" customFormat="1" ht="57" customHeight="1" spans="1:10">
      <c r="A15" s="16">
        <v>6</v>
      </c>
      <c r="B15" s="18" t="s">
        <v>39</v>
      </c>
      <c r="C15" s="19" t="s">
        <v>40</v>
      </c>
      <c r="D15" s="18" t="s">
        <v>41</v>
      </c>
      <c r="E15" s="26" t="s">
        <v>42</v>
      </c>
      <c r="F15" s="18" t="s">
        <v>43</v>
      </c>
      <c r="G15" s="18">
        <v>1</v>
      </c>
      <c r="H15" s="18">
        <v>2.91</v>
      </c>
      <c r="I15" s="18">
        <v>0</v>
      </c>
      <c r="J15" s="22">
        <v>3.64</v>
      </c>
    </row>
    <row r="16" customFormat="1" ht="57" customHeight="1" spans="1:10">
      <c r="A16" s="16"/>
      <c r="B16" s="18"/>
      <c r="C16" s="20"/>
      <c r="D16" s="18"/>
      <c r="E16" s="26" t="s">
        <v>28</v>
      </c>
      <c r="F16" s="18" t="s">
        <v>29</v>
      </c>
      <c r="G16" s="18">
        <v>2</v>
      </c>
      <c r="H16" s="18">
        <v>0.46</v>
      </c>
      <c r="I16" s="18">
        <v>0</v>
      </c>
      <c r="J16" s="22"/>
    </row>
    <row r="17" customFormat="1" ht="57" customHeight="1" spans="1:10">
      <c r="A17" s="16"/>
      <c r="B17" s="18"/>
      <c r="C17" s="21"/>
      <c r="D17" s="18"/>
      <c r="E17" s="26" t="s">
        <v>44</v>
      </c>
      <c r="F17" s="18" t="s">
        <v>45</v>
      </c>
      <c r="G17" s="18">
        <v>1</v>
      </c>
      <c r="H17" s="18">
        <v>0.27</v>
      </c>
      <c r="I17" s="18">
        <v>0</v>
      </c>
      <c r="J17" s="22"/>
    </row>
    <row r="18" s="4" customFormat="1" ht="57" customHeight="1" spans="1:10">
      <c r="A18" s="10">
        <v>7</v>
      </c>
      <c r="B18" s="22" t="s">
        <v>46</v>
      </c>
      <c r="C18" s="23" t="s">
        <v>47</v>
      </c>
      <c r="D18" s="22" t="s">
        <v>48</v>
      </c>
      <c r="E18" s="22" t="s">
        <v>44</v>
      </c>
      <c r="F18" s="22" t="s">
        <v>49</v>
      </c>
      <c r="G18" s="22">
        <v>10</v>
      </c>
      <c r="H18" s="22">
        <v>2.7</v>
      </c>
      <c r="I18" s="22">
        <v>0</v>
      </c>
      <c r="J18" s="22">
        <v>97.39</v>
      </c>
    </row>
    <row r="19" s="4" customFormat="1" ht="57" customHeight="1" spans="1:10">
      <c r="A19" s="10"/>
      <c r="B19" s="22"/>
      <c r="C19" s="24"/>
      <c r="D19" s="22"/>
      <c r="E19" s="22" t="s">
        <v>16</v>
      </c>
      <c r="F19" s="22" t="s">
        <v>36</v>
      </c>
      <c r="G19" s="22">
        <v>5</v>
      </c>
      <c r="H19" s="22">
        <v>7.65</v>
      </c>
      <c r="I19" s="22">
        <v>0</v>
      </c>
      <c r="J19" s="22"/>
    </row>
    <row r="20" s="4" customFormat="1" ht="57" customHeight="1" spans="1:10">
      <c r="A20" s="10"/>
      <c r="B20" s="22"/>
      <c r="C20" s="24"/>
      <c r="D20" s="22"/>
      <c r="E20" s="22" t="s">
        <v>16</v>
      </c>
      <c r="F20" s="22" t="s">
        <v>50</v>
      </c>
      <c r="G20" s="22">
        <v>14</v>
      </c>
      <c r="H20" s="22">
        <v>37.24</v>
      </c>
      <c r="I20" s="22">
        <v>0</v>
      </c>
      <c r="J20" s="22"/>
    </row>
    <row r="21" s="4" customFormat="1" ht="57" customHeight="1" spans="1:10">
      <c r="A21" s="10"/>
      <c r="B21" s="22"/>
      <c r="C21" s="25"/>
      <c r="D21" s="22"/>
      <c r="E21" s="22" t="s">
        <v>42</v>
      </c>
      <c r="F21" s="22" t="s">
        <v>51</v>
      </c>
      <c r="G21" s="22">
        <v>20</v>
      </c>
      <c r="H21" s="22">
        <v>49.8</v>
      </c>
      <c r="I21" s="22">
        <v>0</v>
      </c>
      <c r="J21" s="22"/>
    </row>
    <row r="22" s="4" customFormat="1" ht="57" customHeight="1" spans="1:10">
      <c r="A22" s="10">
        <v>8</v>
      </c>
      <c r="B22" s="26" t="s">
        <v>52</v>
      </c>
      <c r="C22" s="26" t="s">
        <v>53</v>
      </c>
      <c r="D22" s="26" t="s">
        <v>54</v>
      </c>
      <c r="E22" s="26" t="s">
        <v>33</v>
      </c>
      <c r="F22" s="26" t="s">
        <v>55</v>
      </c>
      <c r="G22" s="33">
        <v>1</v>
      </c>
      <c r="H22" s="26">
        <v>4.03</v>
      </c>
      <c r="I22" s="22">
        <v>0</v>
      </c>
      <c r="J22" s="26">
        <v>4.03</v>
      </c>
    </row>
    <row r="23" s="4" customFormat="1" ht="57" customHeight="1" spans="1:10">
      <c r="A23" s="10">
        <v>9</v>
      </c>
      <c r="B23" s="26" t="s">
        <v>56</v>
      </c>
      <c r="C23" s="26" t="s">
        <v>53</v>
      </c>
      <c r="D23" s="26" t="s">
        <v>57</v>
      </c>
      <c r="E23" s="35" t="s">
        <v>28</v>
      </c>
      <c r="F23" s="26" t="s">
        <v>58</v>
      </c>
      <c r="G23" s="33">
        <v>1</v>
      </c>
      <c r="H23" s="22">
        <v>0.23</v>
      </c>
      <c r="I23" s="22">
        <v>0</v>
      </c>
      <c r="J23" s="22">
        <v>0.23</v>
      </c>
    </row>
    <row r="24" s="4" customFormat="1" ht="57" customHeight="1" spans="1:10">
      <c r="A24" s="10">
        <v>10</v>
      </c>
      <c r="B24" s="26" t="s">
        <v>59</v>
      </c>
      <c r="C24" s="26" t="s">
        <v>53</v>
      </c>
      <c r="D24" s="12" t="s">
        <v>60</v>
      </c>
      <c r="E24" s="35" t="s">
        <v>28</v>
      </c>
      <c r="F24" s="26" t="s">
        <v>58</v>
      </c>
      <c r="G24" s="33">
        <v>1</v>
      </c>
      <c r="H24" s="22">
        <v>0.23</v>
      </c>
      <c r="I24" s="22">
        <v>0</v>
      </c>
      <c r="J24" s="22">
        <v>0.23</v>
      </c>
    </row>
    <row r="25" customFormat="1" ht="32" customHeight="1" spans="1:10">
      <c r="A25" s="27" t="s">
        <v>61</v>
      </c>
      <c r="B25" s="28"/>
      <c r="C25" s="11"/>
      <c r="D25" s="12"/>
      <c r="E25" s="36"/>
      <c r="F25" s="32"/>
      <c r="G25" s="33">
        <f>SUM(G4:G24)</f>
        <v>77</v>
      </c>
      <c r="H25" s="22">
        <f>SUM(H4:H24)</f>
        <v>162.13</v>
      </c>
      <c r="I25" s="22">
        <v>0</v>
      </c>
      <c r="J25" s="22">
        <f>SUM(J4:J24)</f>
        <v>162.13</v>
      </c>
    </row>
    <row r="26" customFormat="1" ht="32" customHeight="1" spans="1:10">
      <c r="A26" s="29" t="s">
        <v>62</v>
      </c>
      <c r="B26" s="29"/>
      <c r="C26" s="29"/>
      <c r="D26" s="29"/>
      <c r="E26" s="29"/>
      <c r="F26" s="29"/>
      <c r="G26" s="29"/>
      <c r="H26" s="29"/>
      <c r="I26" s="29"/>
      <c r="J26" s="29"/>
    </row>
    <row r="27" ht="30" customHeight="1" spans="10:10">
      <c r="J27" s="37"/>
    </row>
    <row r="28" ht="30" customHeight="1" spans="10:10">
      <c r="J28" s="38"/>
    </row>
    <row r="29" spans="5:6">
      <c r="E29" s="5"/>
      <c r="F29" s="5"/>
    </row>
    <row r="31" spans="10:10">
      <c r="J31" s="39"/>
    </row>
    <row r="36" ht="15.75" spans="10:10">
      <c r="J36" s="40"/>
    </row>
    <row r="37" ht="15.75" spans="10:10">
      <c r="J37" s="40"/>
    </row>
    <row r="38" ht="15.75" spans="10:10">
      <c r="J38" s="40"/>
    </row>
    <row r="39" ht="15.75" spans="10:10">
      <c r="J39" s="40"/>
    </row>
    <row r="40" ht="15.75" spans="10:10">
      <c r="J40" s="40"/>
    </row>
    <row r="41" ht="15.75" spans="10:10">
      <c r="J41" s="40"/>
    </row>
    <row r="42" ht="15.75" spans="10:10">
      <c r="J42" s="40"/>
    </row>
    <row r="43" ht="15.75" spans="10:10">
      <c r="J43" s="40"/>
    </row>
    <row r="44" ht="15.75" spans="10:10">
      <c r="J44" s="40"/>
    </row>
  </sheetData>
  <mergeCells count="26">
    <mergeCell ref="A1:J1"/>
    <mergeCell ref="A2:D2"/>
    <mergeCell ref="F2:J2"/>
    <mergeCell ref="A25:B25"/>
    <mergeCell ref="A26:J26"/>
    <mergeCell ref="E29:G29"/>
    <mergeCell ref="A7:A8"/>
    <mergeCell ref="A9:A14"/>
    <mergeCell ref="A15:A17"/>
    <mergeCell ref="A18:A21"/>
    <mergeCell ref="B7:B8"/>
    <mergeCell ref="B9:B14"/>
    <mergeCell ref="B15:B17"/>
    <mergeCell ref="B18:B21"/>
    <mergeCell ref="C7:C8"/>
    <mergeCell ref="C9:C14"/>
    <mergeCell ref="C15:C17"/>
    <mergeCell ref="C18:C21"/>
    <mergeCell ref="D7:D8"/>
    <mergeCell ref="D9:D14"/>
    <mergeCell ref="D15:D17"/>
    <mergeCell ref="D18:D21"/>
    <mergeCell ref="J7:J8"/>
    <mergeCell ref="J9:J14"/>
    <mergeCell ref="J15:J17"/>
    <mergeCell ref="J18:J2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2020-07-25T22:17:00Z</dcterms:created>
  <cp:lastPrinted>2023-07-31T00:27:00Z</cp:lastPrinted>
  <dcterms:modified xsi:type="dcterms:W3CDTF">2025-08-18T10:22:16Z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38B64F2904E300DF38105268C12CC974_42</vt:lpwstr>
  </property>
</Properties>
</file>