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15" windowWidth="20730" windowHeight="9165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7" hidden="1">'一般公共预算基本支出预算表(政府经济)'!$A$3:$E$59</definedName>
    <definedName name="_xlnm._FilterDatabase" localSheetId="15" hidden="1">一般公共预算支出预算表!$A$3:$D$17</definedName>
    <definedName name="_xlnm._FilterDatabase" localSheetId="16" hidden="1">'一般公共预算支出预算表(功能分类)'!$A$3:$E$172</definedName>
    <definedName name="_xlnm._FilterDatabase" localSheetId="2" hidden="1">一般公共预算支出执行情况表!$A$3:$E$17</definedName>
    <definedName name="_xlnm._FilterDatabase" localSheetId="19" hidden="1">政府性基金支出预算表!$A$3:$D$3</definedName>
    <definedName name="_xlnm._FilterDatabase" localSheetId="6" hidden="1">政府性基金支出预算执行情况表!$A$3:$E$3</definedName>
  </definedNames>
  <calcPr calcId="144525"/>
</workbook>
</file>

<file path=xl/calcChain.xml><?xml version="1.0" encoding="utf-8"?>
<calcChain xmlns="http://schemas.openxmlformats.org/spreadsheetml/2006/main">
  <c r="D10" i="26" l="1"/>
  <c r="D8" i="26"/>
  <c r="D6" i="26"/>
  <c r="D5" i="26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4" i="25"/>
  <c r="D7" i="19"/>
  <c r="D4" i="19"/>
  <c r="D7" i="15"/>
  <c r="D5" i="15"/>
  <c r="D4" i="15"/>
  <c r="D9" i="13"/>
  <c r="D8" i="13"/>
  <c r="D6" i="13"/>
  <c r="D5" i="13"/>
  <c r="C7" i="15" l="1"/>
  <c r="B7" i="15"/>
  <c r="C7" i="2"/>
  <c r="D7" i="2"/>
  <c r="B7" i="2"/>
  <c r="D32" i="25"/>
  <c r="C32" i="25"/>
  <c r="D32" i="12" l="1"/>
  <c r="E32" i="12"/>
  <c r="C32" i="12"/>
</calcChain>
</file>

<file path=xl/sharedStrings.xml><?xml version="1.0" encoding="utf-8"?>
<sst xmlns="http://schemas.openxmlformats.org/spreadsheetml/2006/main" count="1187" uniqueCount="600">
  <si>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</si>
  <si>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</si>
  <si>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</si>
  <si>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</si>
  <si>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</si>
  <si>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</si>
  <si>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</si>
  <si>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</si>
  <si>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</si>
  <si>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</si>
  <si>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</si>
  <si>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</si>
  <si>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</si>
  <si>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</si>
  <si>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</si>
  <si>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</si>
  <si>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</si>
  <si>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</si>
  <si>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</si>
  <si>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</si>
  <si>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</si>
  <si>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</si>
  <si>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</si>
  <si>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</si>
  <si>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</si>
  <si>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</si>
  <si>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</si>
  <si>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</si>
  <si>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</si>
  <si>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</si>
  <si>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</si>
  <si>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</si>
  <si>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</si>
  <si>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</si>
  <si>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</si>
  <si>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</si>
  <si>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</si>
  <si>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</si>
  <si>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</si>
  <si>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</si>
  <si>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</si>
  <si>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</si>
  <si>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</si>
  <si>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</si>
  <si>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</si>
  <si>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</si>
  <si>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</si>
  <si>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</si>
  <si>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</si>
  <si>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</si>
  <si>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</si>
  <si>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</si>
  <si>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</si>
  <si>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</si>
  <si>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</si>
  <si>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</si>
  <si>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</si>
  <si>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</si>
  <si>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</si>
  <si>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</si>
  <si>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</si>
  <si>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</si>
  <si>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</si>
  <si>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</si>
  <si>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</si>
  <si>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</si>
  <si>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</si>
  <si>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</si>
  <si>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</si>
  <si>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</si>
  <si>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</si>
  <si>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</si>
  <si>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</si>
  <si>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</si>
  <si>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</si>
  <si>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</si>
  <si>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</si>
  <si>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</si>
  <si>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</si>
  <si>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</si>
  <si>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</si>
  <si>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</si>
  <si>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</si>
  <si>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</si>
  <si>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</si>
  <si>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</si>
  <si>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</si>
  <si>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</si>
  <si>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</si>
  <si>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</si>
  <si>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</si>
  <si>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</si>
  <si>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</si>
  <si>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</si>
  <si>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</si>
  <si>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</si>
  <si>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</si>
  <si>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</si>
  <si>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</si>
  <si>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</si>
  <si>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</si>
  <si>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</si>
  <si>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</si>
  <si>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</si>
  <si>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</si>
  <si>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</si>
  <si>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</si>
  <si>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</si>
  <si>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</si>
  <si>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</si>
  <si>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</si>
  <si>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</si>
  <si>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</si>
  <si>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</si>
  <si>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</si>
  <si>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</si>
  <si>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</si>
  <si>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</si>
  <si>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</si>
  <si>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</si>
  <si>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</si>
  <si>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</si>
  <si>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</si>
  <si>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</si>
  <si>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</si>
  <si>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</si>
  <si>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</si>
  <si>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</si>
  <si>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</si>
  <si>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</si>
  <si>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</si>
  <si>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</si>
  <si>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</si>
  <si>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</si>
  <si>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</si>
  <si>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</si>
  <si>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</si>
  <si>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</si>
  <si>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</si>
  <si>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</si>
  <si>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</si>
  <si>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</si>
  <si>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</si>
  <si>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</si>
  <si>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</si>
  <si>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</si>
  <si>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</si>
  <si>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</si>
  <si>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</si>
  <si>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</si>
  <si>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</si>
  <si>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</si>
  <si>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</si>
  <si>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</si>
  <si>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</si>
  <si>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</si>
  <si>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</si>
  <si>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</si>
  <si>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</si>
  <si>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</si>
  <si>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</si>
  <si>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</si>
  <si>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</si>
  <si>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</si>
  <si>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</si>
  <si>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</si>
  <si>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</si>
  <si>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</si>
  <si>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</si>
  <si>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</si>
  <si>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</si>
  <si>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</si>
  <si>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</si>
  <si>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</si>
  <si>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</si>
  <si>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</si>
  <si>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</si>
  <si>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</si>
  <si>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</si>
  <si>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</si>
  <si>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</si>
  <si>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</si>
  <si>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</si>
  <si>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</si>
  <si>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</si>
  <si>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</si>
  <si>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</si>
  <si>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</si>
  <si>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</si>
  <si>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</si>
  <si>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</si>
  <si>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</si>
  <si>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</si>
  <si>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</si>
  <si>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</si>
  <si>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</si>
  <si>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</si>
  <si>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</si>
  <si>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</si>
  <si>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</si>
  <si>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</si>
  <si>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</si>
  <si>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</si>
  <si>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</si>
  <si>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</si>
  <si>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</si>
  <si>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</si>
  <si>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</si>
  <si>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</si>
  <si>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</si>
  <si>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</si>
  <si>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</si>
  <si>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</si>
  <si>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</si>
  <si>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</si>
  <si>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</si>
  <si>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</si>
  <si>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</si>
  <si>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2082804</t>
  </si>
  <si>
    <t>拥军优属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</si>
  <si>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</si>
  <si>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</si>
  <si>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</si>
  <si>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</si>
  <si>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</si>
  <si>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</si>
  <si>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</si>
  <si>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</si>
  <si>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</si>
  <si>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</si>
  <si>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</si>
  <si>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</si>
  <si>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</si>
  <si>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</si>
  <si>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</si>
  <si>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</si>
  <si>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</si>
  <si>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</si>
  <si>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</si>
  <si>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</si>
  <si>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</si>
  <si>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</si>
  <si>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</si>
  <si>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</si>
  <si>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</si>
  <si>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</si>
  <si>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</si>
  <si>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</si>
  <si>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</si>
  <si>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</si>
  <si>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</si>
  <si>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</si>
  <si>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</si>
  <si>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</si>
  <si>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</si>
  <si>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</si>
  <si>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</si>
  <si>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</si>
  <si>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</si>
  <si>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</si>
  <si>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</si>
  <si>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</si>
  <si>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</si>
  <si>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</si>
  <si>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</si>
  <si>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</si>
  <si>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</si>
  <si>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</si>
  <si>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</si>
  <si>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</si>
  <si>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</si>
  <si>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</si>
  <si>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</si>
  <si>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</si>
  <si>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</si>
  <si>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</si>
  <si>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</si>
  <si>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</si>
  <si>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</si>
  <si>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</si>
  <si>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</si>
  <si>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</si>
  <si>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</si>
  <si>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</si>
  <si>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</si>
  <si>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</si>
  <si>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</si>
  <si>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</si>
  <si>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</si>
  <si>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</si>
  <si>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</si>
  <si>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</si>
  <si>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</si>
  <si>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</si>
  <si>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</si>
  <si>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</si>
  <si>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</si>
  <si>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</si>
  <si>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</si>
  <si>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</si>
  <si>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</si>
  <si>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</si>
  <si>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2130105</t>
  </si>
  <si>
    <t>农垦运行</t>
  </si>
  <si>
    <t>2130122</t>
  </si>
  <si>
    <t>农业生产发展</t>
  </si>
  <si>
    <t>2130135</t>
  </si>
  <si>
    <t>农业资源保护修复与利用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</si>
  <si>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</si>
  <si>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</si>
  <si>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</si>
  <si>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</si>
  <si>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</si>
  <si>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</si>
  <si>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</si>
  <si>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</si>
  <si>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</si>
  <si>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</si>
  <si>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21303</t>
  </si>
  <si>
    <t>水利</t>
  </si>
  <si>
    <t>2130304</t>
  </si>
  <si>
    <t>水利行业业务管理</t>
  </si>
  <si>
    <t>2130305</t>
  </si>
  <si>
    <t>水利工程建设</t>
  </si>
  <si>
    <t>2130321</t>
  </si>
  <si>
    <t>大中型水库移民后期扶持专项支出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</si>
  <si>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</si>
  <si>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</si>
  <si>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</si>
  <si>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</si>
  <si>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</si>
  <si>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</si>
  <si>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</si>
  <si>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</si>
  <si>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2130799</t>
  </si>
  <si>
    <t>其他农村综合改革支出</t>
  </si>
  <si>
    <t>21308</t>
  </si>
  <si>
    <t>普惠金融发展支出</t>
  </si>
  <si>
    <t>2130803</t>
  </si>
  <si>
    <t>农业保险保费补贴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</si>
  <si>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</si>
  <si>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</si>
  <si>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</si>
  <si>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</si>
  <si>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</si>
  <si>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</si>
  <si>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</si>
  <si>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2140199</t>
  </si>
  <si>
    <t>其他公路水路运输支出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</si>
  <si>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</si>
  <si>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</si>
  <si>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</si>
  <si>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</si>
  <si>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</si>
  <si>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</si>
  <si>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</si>
  <si>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</si>
  <si>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</si>
  <si>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</si>
  <si>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</si>
  <si>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</si>
  <si>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</si>
  <si>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</si>
  <si>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</si>
  <si>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</si>
  <si>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</si>
  <si>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</si>
  <si>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</si>
  <si>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</si>
  <si>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</si>
  <si>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</si>
  <si>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</si>
  <si>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</si>
  <si>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</si>
  <si>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</si>
  <si>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</si>
  <si>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公务接待费</t>
  </si>
  <si>
    <t>公务用车运行维护费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</si>
  <si>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</si>
  <si>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</si>
  <si>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</si>
  <si>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</si>
  <si>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</si>
  <si>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</si>
  <si>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</si>
  <si>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</si>
  <si>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</si>
  <si>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</si>
  <si>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</si>
  <si>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</si>
  <si>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</si>
  <si>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</si>
  <si>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</si>
  <si>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</si>
  <si>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</si>
  <si>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</si>
  <si>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</si>
  <si>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21366大中型水库库区基金安排的支出</t>
  </si>
  <si>
    <t>2136699其他大中型水库库区基金支出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</si>
  <si>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</si>
  <si>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</si>
  <si>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</si>
  <si>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</si>
  <si>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</si>
  <si>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</si>
  <si>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</si>
  <si>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</si>
  <si>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</si>
  <si>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</si>
  <si>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</si>
  <si>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</si>
  <si>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</si>
  <si>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</si>
  <si>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</si>
  <si>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</si>
  <si>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</si>
  <si>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</si>
  <si>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</si>
  <si>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</si>
  <si>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</si>
  <si>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</si>
  <si>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</si>
  <si>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</si>
  <si>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</si>
  <si>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</si>
  <si>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</si>
  <si>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</si>
  <si>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</si>
  <si>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</si>
  <si>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</si>
  <si>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</si>
  <si>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</si>
  <si>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</si>
  <si>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</si>
  <si>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</si>
  <si>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</si>
  <si>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</si>
  <si>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</si>
  <si>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</si>
  <si>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</si>
  <si>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</si>
  <si>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</si>
  <si>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</si>
  <si>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2010102</t>
  </si>
  <si>
    <t>20502</t>
  </si>
  <si>
    <t>普通教育</t>
  </si>
  <si>
    <t>2050201</t>
  </si>
  <si>
    <t>学前教育</t>
  </si>
  <si>
    <t>2081104</t>
  </si>
  <si>
    <t>残疾人康复</t>
  </si>
  <si>
    <t>2081105</t>
  </si>
  <si>
    <t>残疾人就业</t>
  </si>
  <si>
    <t>2110499</t>
  </si>
  <si>
    <t>其他自然生态保护支出</t>
  </si>
  <si>
    <t>2130299</t>
  </si>
  <si>
    <t>其他林业和草原支出</t>
  </si>
  <si>
    <t>21499</t>
  </si>
  <si>
    <t>其他交通运输支出</t>
  </si>
  <si>
    <t>2149999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</si>
  <si>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</si>
  <si>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</si>
  <si>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</si>
  <si>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</si>
  <si>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</si>
  <si>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</si>
  <si>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</si>
  <si>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</si>
  <si>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</si>
  <si>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</si>
  <si>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</si>
  <si>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</si>
  <si>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</si>
  <si>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</si>
  <si>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</si>
  <si>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</si>
  <si>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</si>
  <si>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50207</t>
  </si>
  <si>
    <t>因公出国（境）费用</t>
  </si>
  <si>
    <t>50208</t>
  </si>
  <si>
    <t>50209</t>
  </si>
  <si>
    <t>维修（护）费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</si>
  <si>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</si>
  <si>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</si>
  <si>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</si>
  <si>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</si>
  <si>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</si>
  <si>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</si>
  <si>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</si>
  <si>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</si>
  <si>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</si>
  <si>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</si>
  <si>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</si>
  <si>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</si>
  <si>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</si>
  <si>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</si>
  <si>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</si>
  <si>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</si>
  <si>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</si>
  <si>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</si>
  <si>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</si>
  <si>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</si>
  <si>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</si>
  <si>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</si>
  <si>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</si>
  <si>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</si>
  <si>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</si>
  <si>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</si>
  <si>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</si>
  <si>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</si>
  <si>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</si>
  <si>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</si>
  <si>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</si>
  <si>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</si>
  <si>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</si>
  <si>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</si>
  <si>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</si>
  <si>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</si>
  <si>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</si>
  <si>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</si>
  <si>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</si>
  <si>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</si>
  <si>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</si>
  <si>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</si>
  <si>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</si>
  <si>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</si>
  <si>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</si>
  <si>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</si>
  <si>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</si>
  <si>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</si>
  <si>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</si>
  <si>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</si>
  <si>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</si>
  <si>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</si>
  <si>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</si>
  <si>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</si>
  <si>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</si>
  <si>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</si>
  <si>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</si>
  <si>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</si>
  <si>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</si>
  <si>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</si>
  <si>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</si>
  <si>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</si>
  <si>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</si>
  <si>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</si>
  <si>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</si>
  <si>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</si>
  <si>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</si>
  <si>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三、一般公共预算支出预算具体情况</t>
  </si>
  <si>
    <t>四、“三公”经费预算情况说明</t>
  </si>
  <si>
    <t>编报单位：上海市崇明区庙镇人民政府</t>
    <phoneticPr fontId="11" type="noConversion"/>
  </si>
  <si>
    <t>备注：2021年“三公”经费共增加0辆公务车，其中：新增0辆公务车，因报废更新0辆公务车，调配0辆公务车。</t>
    <phoneticPr fontId="11" type="noConversion"/>
  </si>
  <si>
    <t>万安</t>
  </si>
  <si>
    <t>万北</t>
  </si>
  <si>
    <t>联益</t>
  </si>
  <si>
    <t>鸽龙</t>
  </si>
  <si>
    <t>启瀛</t>
  </si>
  <si>
    <t>宏达</t>
  </si>
  <si>
    <t>江镇</t>
  </si>
  <si>
    <t>民华</t>
  </si>
  <si>
    <t>镇东</t>
  </si>
  <si>
    <t>庙港</t>
  </si>
  <si>
    <t>爱民</t>
  </si>
  <si>
    <t>南星</t>
  </si>
  <si>
    <t>庙南</t>
  </si>
  <si>
    <t>庙中</t>
  </si>
  <si>
    <t>庙西</t>
  </si>
  <si>
    <t>米洪</t>
  </si>
  <si>
    <t>白港</t>
  </si>
  <si>
    <t>通济</t>
  </si>
  <si>
    <t>小竖</t>
  </si>
  <si>
    <t>和平</t>
  </si>
  <si>
    <t>窑桥</t>
  </si>
  <si>
    <t>猛东</t>
  </si>
  <si>
    <t>永乐</t>
  </si>
  <si>
    <t>周河</t>
  </si>
  <si>
    <t>合中</t>
  </si>
  <si>
    <t>猛西</t>
  </si>
  <si>
    <t>保东</t>
  </si>
  <si>
    <t>保安</t>
  </si>
  <si>
    <t>本年收入执行数总计89528.02万元、支出执行数总计89528.02万元。与2020年度相比，收入、支出执行数总计各增加34128.05万元。主要原因是：专项转移资金下沉到乡镇。</t>
    <phoneticPr fontId="11" type="noConversion"/>
  </si>
  <si>
    <t xml:space="preserve">   本年收入执行数合计89528.02万元，其中：体制性收入65700万元，转移支付收入23828.02万元。</t>
    <phoneticPr fontId="11" type="noConversion"/>
  </si>
  <si>
    <t xml:space="preserve">   本年支出执行数合计89528.02万元。其中：一般公共服务支出4370万元,教育支出6.57万元,科学技术支出621.15万元,文化旅游体育与传媒支出364.57万元,社会保障和就业支出4669.16万元,卫生健康支出1321.88万元,节能环保支出28932.78万元,城乡社区支出8818.95万元,农林水支出25037.57万元,交通运输支出12000万元，资源勘探工业信息等支出2500万元,商业服务业等支出30万元,住房保障支出855.37万元。</t>
    <phoneticPr fontId="11" type="noConversion"/>
  </si>
  <si>
    <t>2021年庙镇行政单位（含参照公务员管理的事业单位）、事业单位和其他单位用财政拨款开支的“三公”经费执行数合计5.68万元。比2021年“三公”经费年初预算减少10.72万元，下降65.37%。其中：</t>
    <phoneticPr fontId="11" type="noConversion"/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</si>
  <si>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2021年年初预算增加0万元。</t>
    <phoneticPr fontId="11" type="noConversion"/>
  </si>
  <si>
    <t>公务用车购置及运行费执行数5.13万元（其中，公务用车购置费0万元，公务用车运行费5.13万元），主要安排编制内公务车辆的报废更新，以及用于安排市内因公出差、公务文件交换、日常工作开展等所需公务用车燃料费、维修费、过路过桥费、保险费等支出。比2021年年初预算减少9.77万元，主要是贯彻落实公务用车制度改革精神，未安排公务用车购置费预算，同时减少公务用车运行费。</t>
    <phoneticPr fontId="11" type="noConversion"/>
  </si>
  <si>
    <t>公务接待费预算1.3万元，主要安排会议、政策调研、专项检查以及团组接待交流等预算公务或开展业务所需住宿费、会场费、交通费、伙食费等支出。比2021年年初预算减少0.2万元，主要是严格预算中央八项规定、国务院“约法三章”及《党政机关厉行节约反对浪费》条例要求，压缩公务接待费。</t>
    <phoneticPr fontId="11" type="noConversion"/>
  </si>
  <si>
    <t>公务用车购置及运行费预算14.8万元（其中，公务用车购置费0万元，公务用车运行费14.8万元），主要安排编制内公务车辆的报废更新，以及用于安排市内因公出差、公务文件交换、日常工作开展等所需公务用车燃料费、维修费、过路过桥费、保险费等支出。比2021年年初预算减少0.1万元，主要是贯彻落实公务用车制度改革精神，未安排公务用车购置费预算，同时减少公务用车运行费。</t>
    <phoneticPr fontId="11" type="noConversion"/>
  </si>
  <si>
    <t>二、一般公共预算收入预算具体情况</t>
    <phoneticPr fontId="11" type="noConversion"/>
  </si>
  <si>
    <t xml:space="preserve">    本年收入预算合计75925.55万元，其中：体制性收入66700万元，转移支付收入9225.55万元。</t>
    <phoneticPr fontId="11" type="noConversion"/>
  </si>
  <si>
    <t xml:space="preserve">   本年支出预算合计75925.55万元。其中：一般公共服务支出4663.23万元,教育支出55.5万元,科学技术支出170万元,文化旅游体育与传媒支出147.95万元,社会保障和就业支出4209.73万元,卫生健康支出1361.48万元,节能环保支出30654.59万元,城乡社区支出8380.77万元,农林水支出11142.65万元,交通运输支出14500万元,住房保障支出639.65万元。</t>
    <phoneticPr fontId="11" type="noConversion"/>
  </si>
  <si>
    <t>备注：2022年“三公”经费共增加0辆公务车，其中：新增0辆公务车，因报废更新0辆公务车。</t>
    <phoneticPr fontId="11" type="noConversion"/>
  </si>
  <si>
    <t>单位：元</t>
    <phoneticPr fontId="11" type="noConversion"/>
  </si>
  <si>
    <t>公务接待费执行数0.55万元，主要安排会议、政策调研、专项检查以及团组接待交流等执行公务或开展业务所需住宿费、会场费、交通费、伙食费等支出。比2021年年初预算减少0.95万元，主要是严格执行中央八项规定、国务院“约法三章”及《党政机关厉行节约反对浪费》条例要求，压缩公务接待费）。</t>
    <phoneticPr fontId="11" type="noConversion"/>
  </si>
  <si>
    <t>单位：元</t>
    <phoneticPr fontId="11" type="noConversion"/>
  </si>
  <si>
    <t>2021年度，庙镇申报专项资金项目绩效目标24个，涉及预算单位10个，金额63440.69万元，实现绩效目标100%申报的要求。实施本乡镇绩效跟踪项目24个，涉及预算单位10个，金额63440.69万元。完成本乡镇绩效评价项目24个，涉及预算单位10个，金额63440.69万元，其中2个项目列入乡镇财政绩效评价计划，由第三方机构实施绩效评价，金额116万元。</t>
    <phoneticPr fontId="11" type="noConversion"/>
  </si>
  <si>
    <t>本年收入预算总计75925.55万元、支出预算总计75925.55万元。与2021年年初预算数相比，收入、支出总计各减少13602.47万元。主要原因是：部分专项转移支付资金尚未下沉。</t>
    <phoneticPr fontId="11" type="noConversion"/>
  </si>
  <si>
    <t>因公出国（境）费预算0万元，主要安排机关及下属预算单位人员的国际合作交流、重大项目洽谈、境外培训研修等的国际旅费、国外城市间交通费、住宿费、伙食费、培训费、公杂费等支出。与2021年年初预算持平。</t>
    <phoneticPr fontId="11" type="noConversion"/>
  </si>
  <si>
    <t>2022年庙镇行政单位（含参照公务员管理的事业单位）、事业单位和其他单位用财政拨款开支的“三公”经费预算合计16.1万元。比2021年”三公”经费年初预算减少0.3万元，下降1.83%。其中：</t>
    <phoneticPr fontId="11" type="noConversion"/>
  </si>
  <si>
    <t>2022年度，庙镇申报专项资金项目绩效目标25个，涉及预算单位8个，金额62472.417314万元，实现绩效目标100%申报的要求。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</si>
</sst>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#,##0.00_ "/>
  </numFmts>
  <fonts count="14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177" fontId="4" fillId="0" borderId="2" xfId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3"/>
  <sheetViews>
    <sheetView tabSelected="1" topLeftCell="A16" workbookViewId="0">
      <selection activeCell="J32" sqref="J32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550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1" type="noConversion"/>
  <printOptions horizontalCentered="1"/>
  <pageMargins left="0.31496062992125984" right="0.31496062992125984" top="0.23622047244094491" bottom="0.23622047244094491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9" sqref="F19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6" t="s">
        <v>9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416</v>
      </c>
      <c r="B3" s="5" t="s">
        <v>39</v>
      </c>
      <c r="C3" s="5" t="s">
        <v>40</v>
      </c>
      <c r="D3" s="5" t="s">
        <v>41</v>
      </c>
      <c r="E3" s="5" t="s">
        <v>403</v>
      </c>
    </row>
    <row r="4" spans="1:5" ht="25.7" customHeight="1">
      <c r="A4" s="6" t="s">
        <v>417</v>
      </c>
      <c r="B4" s="6"/>
      <c r="C4" s="6"/>
      <c r="D4" s="6"/>
      <c r="E4" s="6"/>
    </row>
    <row r="5" spans="1:5" ht="25.7" customHeight="1">
      <c r="A5" s="6" t="s">
        <v>418</v>
      </c>
      <c r="B5" s="6"/>
      <c r="C5" s="6"/>
      <c r="D5" s="6"/>
      <c r="E5" s="6"/>
    </row>
    <row r="6" spans="1:5" ht="25.7" customHeight="1">
      <c r="A6" s="6" t="s">
        <v>419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0" t="s">
        <v>420</v>
      </c>
      <c r="B8" s="30"/>
      <c r="C8" s="30"/>
      <c r="D8" s="30"/>
      <c r="E8" s="30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21" sqref="F2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6" t="s">
        <v>10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416</v>
      </c>
      <c r="B3" s="5" t="s">
        <v>39</v>
      </c>
      <c r="C3" s="5" t="s">
        <v>40</v>
      </c>
      <c r="D3" s="5" t="s">
        <v>41</v>
      </c>
      <c r="E3" s="5" t="s">
        <v>403</v>
      </c>
    </row>
    <row r="4" spans="1:5" ht="25.7" customHeight="1">
      <c r="A4" s="6" t="s">
        <v>421</v>
      </c>
      <c r="B4" s="6"/>
      <c r="C4" s="6"/>
      <c r="D4" s="6"/>
      <c r="E4" s="6"/>
    </row>
    <row r="5" spans="1:5" ht="25.7" customHeight="1">
      <c r="A5" s="6" t="s">
        <v>422</v>
      </c>
      <c r="B5" s="6"/>
      <c r="C5" s="6"/>
      <c r="D5" s="6"/>
      <c r="E5" s="6"/>
    </row>
    <row r="6" spans="1:5" ht="25.7" customHeight="1">
      <c r="A6" s="6" t="s">
        <v>423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7" t="s">
        <v>420</v>
      </c>
      <c r="B8" s="27"/>
      <c r="C8" s="27"/>
      <c r="D8" s="27"/>
      <c r="E8" s="27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M10" sqref="M10"/>
    </sheetView>
  </sheetViews>
  <sheetFormatPr defaultColWidth="10" defaultRowHeight="13.5"/>
  <cols>
    <col min="1" max="1" width="5.625" customWidth="1"/>
    <col min="2" max="2" width="23.62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26" t="s">
        <v>424</v>
      </c>
      <c r="B1" s="26"/>
      <c r="C1" s="26"/>
      <c r="D1" s="26"/>
      <c r="E1" s="26"/>
      <c r="F1" s="26"/>
    </row>
    <row r="2" spans="1:6" ht="22.7" customHeight="1">
      <c r="A2" s="3"/>
      <c r="B2" s="3"/>
      <c r="C2" s="3"/>
      <c r="D2" s="3"/>
      <c r="E2" s="3"/>
      <c r="F2" s="4" t="s">
        <v>592</v>
      </c>
    </row>
    <row r="3" spans="1:6" ht="34.15" customHeight="1">
      <c r="A3" s="5" t="s">
        <v>425</v>
      </c>
      <c r="B3" s="5" t="s">
        <v>426</v>
      </c>
      <c r="C3" s="5" t="s">
        <v>39</v>
      </c>
      <c r="D3" s="5" t="s">
        <v>40</v>
      </c>
      <c r="E3" s="5" t="s">
        <v>41</v>
      </c>
      <c r="F3" s="5" t="s">
        <v>403</v>
      </c>
    </row>
    <row r="4" spans="1:6" ht="34.15" customHeight="1">
      <c r="A4" s="34">
        <v>1</v>
      </c>
      <c r="B4" s="32" t="s">
        <v>552</v>
      </c>
      <c r="C4" s="34">
        <v>907513</v>
      </c>
      <c r="D4" s="34">
        <v>907513</v>
      </c>
      <c r="E4" s="34">
        <v>907513</v>
      </c>
      <c r="F4" s="35">
        <v>100</v>
      </c>
    </row>
    <row r="5" spans="1:6" ht="34.15" customHeight="1">
      <c r="A5" s="34">
        <v>2</v>
      </c>
      <c r="B5" s="32" t="s">
        <v>553</v>
      </c>
      <c r="C5" s="34">
        <v>831535</v>
      </c>
      <c r="D5" s="34">
        <v>831535</v>
      </c>
      <c r="E5" s="34">
        <v>831535</v>
      </c>
      <c r="F5" s="35">
        <v>100</v>
      </c>
    </row>
    <row r="6" spans="1:6" ht="34.15" customHeight="1">
      <c r="A6" s="34">
        <v>3</v>
      </c>
      <c r="B6" s="32" t="s">
        <v>554</v>
      </c>
      <c r="C6" s="34">
        <v>883927</v>
      </c>
      <c r="D6" s="34">
        <v>883927</v>
      </c>
      <c r="E6" s="34">
        <v>883927</v>
      </c>
      <c r="F6" s="35">
        <v>100</v>
      </c>
    </row>
    <row r="7" spans="1:6" ht="34.15" customHeight="1">
      <c r="A7" s="34">
        <v>4</v>
      </c>
      <c r="B7" s="32" t="s">
        <v>555</v>
      </c>
      <c r="C7" s="34">
        <v>902900</v>
      </c>
      <c r="D7" s="34">
        <v>902900</v>
      </c>
      <c r="E7" s="34">
        <v>902900</v>
      </c>
      <c r="F7" s="35">
        <v>100</v>
      </c>
    </row>
    <row r="8" spans="1:6" ht="34.15" customHeight="1">
      <c r="A8" s="34">
        <v>5</v>
      </c>
      <c r="B8" s="32" t="s">
        <v>556</v>
      </c>
      <c r="C8" s="34">
        <v>626558</v>
      </c>
      <c r="D8" s="34">
        <v>626558</v>
      </c>
      <c r="E8" s="34">
        <v>626558</v>
      </c>
      <c r="F8" s="35">
        <v>100</v>
      </c>
    </row>
    <row r="9" spans="1:6" ht="34.15" customHeight="1">
      <c r="A9" s="34">
        <v>6</v>
      </c>
      <c r="B9" s="32" t="s">
        <v>557</v>
      </c>
      <c r="C9" s="34">
        <v>1007813</v>
      </c>
      <c r="D9" s="34">
        <v>1007813</v>
      </c>
      <c r="E9" s="34">
        <v>1007813</v>
      </c>
      <c r="F9" s="35">
        <v>100</v>
      </c>
    </row>
    <row r="10" spans="1:6" ht="34.15" customHeight="1">
      <c r="A10" s="34">
        <v>7</v>
      </c>
      <c r="B10" s="32" t="s">
        <v>558</v>
      </c>
      <c r="C10" s="34">
        <v>691342</v>
      </c>
      <c r="D10" s="34">
        <v>691342</v>
      </c>
      <c r="E10" s="34">
        <v>691342</v>
      </c>
      <c r="F10" s="35">
        <v>100</v>
      </c>
    </row>
    <row r="11" spans="1:6" ht="34.15" customHeight="1">
      <c r="A11" s="34">
        <v>8</v>
      </c>
      <c r="B11" s="32" t="s">
        <v>559</v>
      </c>
      <c r="C11" s="34">
        <v>743526</v>
      </c>
      <c r="D11" s="34">
        <v>743526</v>
      </c>
      <c r="E11" s="34">
        <v>743526</v>
      </c>
      <c r="F11" s="35">
        <v>100</v>
      </c>
    </row>
    <row r="12" spans="1:6" ht="34.15" customHeight="1">
      <c r="A12" s="34">
        <v>9</v>
      </c>
      <c r="B12" s="32" t="s">
        <v>560</v>
      </c>
      <c r="C12" s="34">
        <v>925476</v>
      </c>
      <c r="D12" s="34">
        <v>925476</v>
      </c>
      <c r="E12" s="34">
        <v>925476</v>
      </c>
      <c r="F12" s="35">
        <v>100</v>
      </c>
    </row>
    <row r="13" spans="1:6" ht="34.15" customHeight="1">
      <c r="A13" s="34">
        <v>10</v>
      </c>
      <c r="B13" s="32" t="s">
        <v>561</v>
      </c>
      <c r="C13" s="34">
        <v>954485</v>
      </c>
      <c r="D13" s="34">
        <v>954485</v>
      </c>
      <c r="E13" s="34">
        <v>954485</v>
      </c>
      <c r="F13" s="35">
        <v>100</v>
      </c>
    </row>
    <row r="14" spans="1:6" ht="34.15" customHeight="1">
      <c r="A14" s="34">
        <v>11</v>
      </c>
      <c r="B14" s="32" t="s">
        <v>562</v>
      </c>
      <c r="C14" s="34">
        <v>658590</v>
      </c>
      <c r="D14" s="34">
        <v>658590</v>
      </c>
      <c r="E14" s="34">
        <v>658590</v>
      </c>
      <c r="F14" s="35">
        <v>100</v>
      </c>
    </row>
    <row r="15" spans="1:6" ht="34.15" customHeight="1">
      <c r="A15" s="34">
        <v>12</v>
      </c>
      <c r="B15" s="32" t="s">
        <v>563</v>
      </c>
      <c r="C15" s="34">
        <v>874739</v>
      </c>
      <c r="D15" s="34">
        <v>874739</v>
      </c>
      <c r="E15" s="34">
        <v>874739</v>
      </c>
      <c r="F15" s="35">
        <v>100</v>
      </c>
    </row>
    <row r="16" spans="1:6" ht="34.15" customHeight="1">
      <c r="A16" s="34">
        <v>13</v>
      </c>
      <c r="B16" s="32" t="s">
        <v>564</v>
      </c>
      <c r="C16" s="34">
        <v>650013</v>
      </c>
      <c r="D16" s="34">
        <v>650013</v>
      </c>
      <c r="E16" s="34">
        <v>650013</v>
      </c>
      <c r="F16" s="35">
        <v>100</v>
      </c>
    </row>
    <row r="17" spans="1:6" ht="34.15" customHeight="1">
      <c r="A17" s="34">
        <v>14</v>
      </c>
      <c r="B17" s="32" t="s">
        <v>565</v>
      </c>
      <c r="C17" s="34">
        <v>665618</v>
      </c>
      <c r="D17" s="34">
        <v>665618</v>
      </c>
      <c r="E17" s="34">
        <v>665618</v>
      </c>
      <c r="F17" s="35">
        <v>100</v>
      </c>
    </row>
    <row r="18" spans="1:6" ht="34.15" customHeight="1">
      <c r="A18" s="34">
        <v>15</v>
      </c>
      <c r="B18" s="32" t="s">
        <v>566</v>
      </c>
      <c r="C18" s="34">
        <v>1003913</v>
      </c>
      <c r="D18" s="34">
        <v>1003913</v>
      </c>
      <c r="E18" s="34">
        <v>1003913</v>
      </c>
      <c r="F18" s="35">
        <v>100</v>
      </c>
    </row>
    <row r="19" spans="1:6" ht="34.15" customHeight="1">
      <c r="A19" s="34">
        <v>16</v>
      </c>
      <c r="B19" s="32" t="s">
        <v>567</v>
      </c>
      <c r="C19" s="34">
        <v>651385</v>
      </c>
      <c r="D19" s="34">
        <v>651385</v>
      </c>
      <c r="E19" s="34">
        <v>651385</v>
      </c>
      <c r="F19" s="35">
        <v>100</v>
      </c>
    </row>
    <row r="20" spans="1:6" ht="34.15" customHeight="1">
      <c r="A20" s="34">
        <v>17</v>
      </c>
      <c r="B20" s="32" t="s">
        <v>568</v>
      </c>
      <c r="C20" s="34">
        <v>901185</v>
      </c>
      <c r="D20" s="34">
        <v>901185</v>
      </c>
      <c r="E20" s="34">
        <v>901185</v>
      </c>
      <c r="F20" s="35">
        <v>100</v>
      </c>
    </row>
    <row r="21" spans="1:6" ht="34.15" customHeight="1">
      <c r="A21" s="34">
        <v>18</v>
      </c>
      <c r="B21" s="32" t="s">
        <v>569</v>
      </c>
      <c r="C21" s="34">
        <v>639713</v>
      </c>
      <c r="D21" s="34">
        <v>639713</v>
      </c>
      <c r="E21" s="34">
        <v>639713</v>
      </c>
      <c r="F21" s="35">
        <v>100</v>
      </c>
    </row>
    <row r="22" spans="1:6" ht="34.15" customHeight="1">
      <c r="A22" s="34">
        <v>19</v>
      </c>
      <c r="B22" s="32" t="s">
        <v>570</v>
      </c>
      <c r="C22" s="34">
        <v>627380</v>
      </c>
      <c r="D22" s="34">
        <v>627380</v>
      </c>
      <c r="E22" s="34">
        <v>627380</v>
      </c>
      <c r="F22" s="35">
        <v>100</v>
      </c>
    </row>
    <row r="23" spans="1:6" ht="34.15" customHeight="1">
      <c r="A23" s="34">
        <v>20</v>
      </c>
      <c r="B23" s="32" t="s">
        <v>571</v>
      </c>
      <c r="C23" s="34">
        <v>953248</v>
      </c>
      <c r="D23" s="34">
        <v>953248</v>
      </c>
      <c r="E23" s="34">
        <v>953248</v>
      </c>
      <c r="F23" s="35">
        <v>100</v>
      </c>
    </row>
    <row r="24" spans="1:6" ht="34.15" customHeight="1">
      <c r="A24" s="34">
        <v>21</v>
      </c>
      <c r="B24" s="32" t="s">
        <v>572</v>
      </c>
      <c r="C24" s="34">
        <v>1047240</v>
      </c>
      <c r="D24" s="34">
        <v>1047240</v>
      </c>
      <c r="E24" s="34">
        <v>1047240</v>
      </c>
      <c r="F24" s="35">
        <v>100</v>
      </c>
    </row>
    <row r="25" spans="1:6" ht="34.15" customHeight="1">
      <c r="A25" s="34">
        <v>22</v>
      </c>
      <c r="B25" s="32" t="s">
        <v>573</v>
      </c>
      <c r="C25" s="34">
        <v>915503</v>
      </c>
      <c r="D25" s="34">
        <v>915503</v>
      </c>
      <c r="E25" s="34">
        <v>915503</v>
      </c>
      <c r="F25" s="35">
        <v>100</v>
      </c>
    </row>
    <row r="26" spans="1:6" ht="34.15" customHeight="1">
      <c r="A26" s="34">
        <v>23</v>
      </c>
      <c r="B26" s="32" t="s">
        <v>574</v>
      </c>
      <c r="C26" s="34">
        <v>1158815</v>
      </c>
      <c r="D26" s="34">
        <v>1158815</v>
      </c>
      <c r="E26" s="34">
        <v>1158815</v>
      </c>
      <c r="F26" s="35">
        <v>100</v>
      </c>
    </row>
    <row r="27" spans="1:6" ht="34.15" customHeight="1">
      <c r="A27" s="34">
        <v>24</v>
      </c>
      <c r="B27" s="32" t="s">
        <v>575</v>
      </c>
      <c r="C27" s="34">
        <v>733730</v>
      </c>
      <c r="D27" s="34">
        <v>733730</v>
      </c>
      <c r="E27" s="34">
        <v>733730</v>
      </c>
      <c r="F27" s="35">
        <v>100</v>
      </c>
    </row>
    <row r="28" spans="1:6" ht="34.15" customHeight="1">
      <c r="A28" s="34">
        <v>25</v>
      </c>
      <c r="B28" s="32" t="s">
        <v>576</v>
      </c>
      <c r="C28" s="34">
        <v>1006600</v>
      </c>
      <c r="D28" s="34">
        <v>1006600</v>
      </c>
      <c r="E28" s="34">
        <v>1006600</v>
      </c>
      <c r="F28" s="35">
        <v>100</v>
      </c>
    </row>
    <row r="29" spans="1:6" ht="34.15" customHeight="1">
      <c r="A29" s="34">
        <v>26</v>
      </c>
      <c r="B29" s="32" t="s">
        <v>577</v>
      </c>
      <c r="C29" s="34">
        <v>621678</v>
      </c>
      <c r="D29" s="34">
        <v>621678</v>
      </c>
      <c r="E29" s="34">
        <v>621678</v>
      </c>
      <c r="F29" s="35">
        <v>100</v>
      </c>
    </row>
    <row r="30" spans="1:6" ht="34.15" customHeight="1">
      <c r="A30" s="34">
        <v>27</v>
      </c>
      <c r="B30" s="32" t="s">
        <v>578</v>
      </c>
      <c r="C30" s="34">
        <v>850180</v>
      </c>
      <c r="D30" s="34">
        <v>850180</v>
      </c>
      <c r="E30" s="34">
        <v>850180</v>
      </c>
      <c r="F30" s="35">
        <v>100</v>
      </c>
    </row>
    <row r="31" spans="1:6" ht="34.15" customHeight="1">
      <c r="A31" s="34">
        <v>28</v>
      </c>
      <c r="B31" s="32" t="s">
        <v>579</v>
      </c>
      <c r="C31" s="34">
        <v>1184579</v>
      </c>
      <c r="D31" s="34">
        <v>1184579</v>
      </c>
      <c r="E31" s="34">
        <v>1184579</v>
      </c>
      <c r="F31" s="35">
        <v>100</v>
      </c>
    </row>
    <row r="32" spans="1:6" ht="25.7" customHeight="1">
      <c r="A32" s="33"/>
      <c r="B32" s="34" t="s">
        <v>427</v>
      </c>
      <c r="C32" s="34">
        <f>SUM(C4:C31)</f>
        <v>23619184</v>
      </c>
      <c r="D32" s="34">
        <f t="shared" ref="D32:E32" si="0">SUM(D4:D31)</f>
        <v>23619184</v>
      </c>
      <c r="E32" s="34">
        <f t="shared" si="0"/>
        <v>23619184</v>
      </c>
      <c r="F32" s="35">
        <v>100</v>
      </c>
    </row>
  </sheetData>
  <mergeCells count="1">
    <mergeCell ref="A1:F1"/>
  </mergeCells>
  <phoneticPr fontId="11" type="noConversion"/>
  <pageMargins left="1.0900000000000001" right="0.31496062992125984" top="0.26" bottom="0.23622047244094491" header="0" footer="0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J15" sqref="J15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5" ht="39.950000000000003" customHeight="1">
      <c r="A1" s="26" t="s">
        <v>12</v>
      </c>
      <c r="B1" s="26"/>
      <c r="C1" s="26"/>
      <c r="D1" s="26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428</v>
      </c>
      <c r="B3" s="5" t="s">
        <v>39</v>
      </c>
      <c r="C3" s="5" t="s">
        <v>41</v>
      </c>
      <c r="D3" s="5" t="s">
        <v>429</v>
      </c>
    </row>
    <row r="4" spans="1:5" ht="25.7" customHeight="1">
      <c r="A4" s="6" t="s">
        <v>430</v>
      </c>
      <c r="B4" s="8">
        <v>0</v>
      </c>
      <c r="C4" s="8">
        <v>0</v>
      </c>
      <c r="D4" s="8"/>
      <c r="E4" s="36"/>
    </row>
    <row r="5" spans="1:5" ht="25.7" customHeight="1">
      <c r="A5" s="6" t="s">
        <v>376</v>
      </c>
      <c r="B5" s="8">
        <v>1.5</v>
      </c>
      <c r="C5" s="8">
        <v>0.55000000000000004</v>
      </c>
      <c r="D5" s="8">
        <f>C5/B5*100</f>
        <v>36.666666666666671</v>
      </c>
      <c r="E5" s="36"/>
    </row>
    <row r="6" spans="1:5" ht="25.7" customHeight="1">
      <c r="A6" s="6" t="s">
        <v>431</v>
      </c>
      <c r="B6" s="8">
        <v>14.9</v>
      </c>
      <c r="C6" s="8">
        <v>5.13</v>
      </c>
      <c r="D6" s="8">
        <f>C6/B6*100</f>
        <v>34.429530201342281</v>
      </c>
      <c r="E6" s="36"/>
    </row>
    <row r="7" spans="1:5" ht="25.7" customHeight="1">
      <c r="A7" s="6" t="s">
        <v>432</v>
      </c>
      <c r="B7" s="8">
        <v>0</v>
      </c>
      <c r="C7" s="8">
        <v>0</v>
      </c>
      <c r="D7" s="8"/>
      <c r="E7" s="36"/>
    </row>
    <row r="8" spans="1:5" ht="25.7" customHeight="1">
      <c r="A8" s="6" t="s">
        <v>433</v>
      </c>
      <c r="B8" s="8">
        <v>14.9</v>
      </c>
      <c r="C8" s="8">
        <v>5.13</v>
      </c>
      <c r="D8" s="8">
        <f>C8/B8*100</f>
        <v>34.429530201342281</v>
      </c>
      <c r="E8" s="36"/>
    </row>
    <row r="9" spans="1:5" ht="25.7" customHeight="1">
      <c r="A9" s="5" t="s">
        <v>369</v>
      </c>
      <c r="B9" s="9">
        <v>16.399999999999999</v>
      </c>
      <c r="C9" s="9">
        <v>5.68</v>
      </c>
      <c r="D9" s="8">
        <f>C9/B9*100</f>
        <v>34.634146341463421</v>
      </c>
      <c r="E9" s="36"/>
    </row>
    <row r="10" spans="1:5" ht="25.7" customHeight="1">
      <c r="A10" s="27" t="s">
        <v>551</v>
      </c>
      <c r="B10" s="27"/>
      <c r="C10" s="27"/>
      <c r="D10" s="27"/>
    </row>
  </sheetData>
  <mergeCells count="2">
    <mergeCell ref="A1:D1"/>
    <mergeCell ref="A10:D10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7" zoomScale="80" zoomScaleNormal="80" workbookViewId="0">
      <selection activeCell="F14" sqref="F14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434</v>
      </c>
    </row>
    <row r="2" spans="1:1" ht="28.5" customHeight="1">
      <c r="A2" s="16" t="s">
        <v>435</v>
      </c>
    </row>
    <row r="3" spans="1:1" ht="36.950000000000003" customHeight="1">
      <c r="A3" s="17" t="s">
        <v>580</v>
      </c>
    </row>
    <row r="4" spans="1:1" ht="28.5" customHeight="1">
      <c r="A4" s="16" t="s">
        <v>436</v>
      </c>
    </row>
    <row r="5" spans="1:1" ht="36.950000000000003" customHeight="1">
      <c r="A5" s="17" t="s">
        <v>581</v>
      </c>
    </row>
    <row r="6" spans="1:1" ht="28.5" customHeight="1">
      <c r="A6" s="16" t="s">
        <v>437</v>
      </c>
    </row>
    <row r="7" spans="1:1" ht="79.7" customHeight="1">
      <c r="A7" s="17" t="s">
        <v>582</v>
      </c>
    </row>
    <row r="8" spans="1:1" ht="28.5" customHeight="1">
      <c r="A8" s="16" t="s">
        <v>438</v>
      </c>
    </row>
    <row r="9" spans="1:1" ht="59.85" customHeight="1">
      <c r="A9" s="17" t="s">
        <v>583</v>
      </c>
    </row>
    <row r="10" spans="1:1" ht="85.5" customHeight="1">
      <c r="A10" s="17" t="s">
        <v>584</v>
      </c>
    </row>
    <row r="11" spans="1:1" ht="85.5" customHeight="1">
      <c r="A11" s="17" t="s">
        <v>593</v>
      </c>
    </row>
    <row r="12" spans="1:1" ht="96.95" customHeight="1">
      <c r="A12" s="17" t="s">
        <v>585</v>
      </c>
    </row>
    <row r="13" spans="1:1" ht="28.5" customHeight="1">
      <c r="A13" s="16" t="s">
        <v>439</v>
      </c>
    </row>
    <row r="14" spans="1:1" ht="85.5" customHeight="1">
      <c r="A14" s="17" t="s">
        <v>595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J9" sqref="J9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26" t="s">
        <v>14</v>
      </c>
      <c r="B1" s="26"/>
      <c r="C1" s="26"/>
      <c r="D1" s="26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33</v>
      </c>
      <c r="B4" s="24">
        <v>65700</v>
      </c>
      <c r="C4" s="24">
        <v>66700</v>
      </c>
      <c r="D4" s="25">
        <f>C4/B4*100</f>
        <v>101.52207001522071</v>
      </c>
    </row>
    <row r="5" spans="1:4" ht="25.7" customHeight="1">
      <c r="A5" s="6" t="s">
        <v>34</v>
      </c>
      <c r="B5" s="24">
        <v>23828.02</v>
      </c>
      <c r="C5" s="24">
        <v>9225.5499999999993</v>
      </c>
      <c r="D5" s="25">
        <f>C5/B5*100</f>
        <v>38.717232904790237</v>
      </c>
    </row>
    <row r="6" spans="1:4" ht="25.7" customHeight="1">
      <c r="A6" s="6"/>
      <c r="B6" s="24"/>
      <c r="C6" s="24"/>
      <c r="D6" s="25"/>
    </row>
    <row r="7" spans="1:4" ht="25.7" customHeight="1">
      <c r="A7" s="5" t="s">
        <v>35</v>
      </c>
      <c r="B7" s="24">
        <f>SUM(B4:B6)</f>
        <v>89528.02</v>
      </c>
      <c r="C7" s="24">
        <f>SUM(C4:C6)</f>
        <v>75925.55</v>
      </c>
      <c r="D7" s="25">
        <f>C7/B7*100</f>
        <v>84.806466176734389</v>
      </c>
    </row>
    <row r="8" spans="1:4" ht="25.7" customHeight="1">
      <c r="A8" s="6"/>
      <c r="B8" s="6"/>
      <c r="C8" s="6"/>
      <c r="D8" s="6"/>
    </row>
    <row r="9" spans="1:4" ht="25.7" customHeight="1">
      <c r="A9" s="27" t="s">
        <v>36</v>
      </c>
      <c r="B9" s="27"/>
      <c r="C9" s="27"/>
      <c r="D9" s="27"/>
    </row>
  </sheetData>
  <mergeCells count="2">
    <mergeCell ref="A1:D1"/>
    <mergeCell ref="A9:D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pane ySplit="3" topLeftCell="A13" activePane="bottomLeft" state="frozen"/>
      <selection pane="bottomLeft" activeCell="I25" sqref="I25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6" t="s">
        <v>15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42</v>
      </c>
      <c r="B4" s="8">
        <v>4370.0077760000004</v>
      </c>
      <c r="C4" s="8">
        <v>4663.2299999999996</v>
      </c>
      <c r="D4" s="8">
        <v>106.70987876979009</v>
      </c>
    </row>
    <row r="5" spans="1:4" ht="25.7" customHeight="1">
      <c r="A5" s="6" t="s">
        <v>43</v>
      </c>
      <c r="B5" s="8">
        <v>6.57</v>
      </c>
      <c r="C5" s="8">
        <v>55.5</v>
      </c>
      <c r="D5" s="8">
        <v>844.7488584474886</v>
      </c>
    </row>
    <row r="6" spans="1:4" ht="25.7" customHeight="1">
      <c r="A6" s="6" t="s">
        <v>44</v>
      </c>
      <c r="B6" s="8">
        <v>621.15300000000002</v>
      </c>
      <c r="C6" s="8">
        <v>170</v>
      </c>
      <c r="D6" s="8">
        <v>27.368458334742005</v>
      </c>
    </row>
    <row r="7" spans="1:4" ht="25.7" customHeight="1">
      <c r="A7" s="6" t="s">
        <v>45</v>
      </c>
      <c r="B7" s="8">
        <v>364.57439099999999</v>
      </c>
      <c r="C7" s="8">
        <v>147.94999999999999</v>
      </c>
      <c r="D7" s="8">
        <v>40.581566794690197</v>
      </c>
    </row>
    <row r="8" spans="1:4" ht="25.7" customHeight="1">
      <c r="A8" s="6" t="s">
        <v>46</v>
      </c>
      <c r="B8" s="8">
        <v>4669.1625409999997</v>
      </c>
      <c r="C8" s="8">
        <v>4209.7299999999996</v>
      </c>
      <c r="D8" s="8">
        <v>90.16027955836374</v>
      </c>
    </row>
    <row r="9" spans="1:4" ht="25.7" customHeight="1">
      <c r="A9" s="6" t="s">
        <v>47</v>
      </c>
      <c r="B9" s="8">
        <v>1321.87501</v>
      </c>
      <c r="C9" s="8">
        <v>1361.48</v>
      </c>
      <c r="D9" s="8">
        <v>102.99612215227521</v>
      </c>
    </row>
    <row r="10" spans="1:4" ht="25.7" customHeight="1">
      <c r="A10" s="6" t="s">
        <v>48</v>
      </c>
      <c r="B10" s="8">
        <v>28932.784209000001</v>
      </c>
      <c r="C10" s="8">
        <v>30654.59</v>
      </c>
      <c r="D10" s="8">
        <v>105.95105461874078</v>
      </c>
    </row>
    <row r="11" spans="1:4" ht="25.7" customHeight="1">
      <c r="A11" s="6" t="s">
        <v>49</v>
      </c>
      <c r="B11" s="8">
        <v>8818.9540770000003</v>
      </c>
      <c r="C11" s="8">
        <v>8380.77</v>
      </c>
      <c r="D11" s="8">
        <v>95.031337353906935</v>
      </c>
    </row>
    <row r="12" spans="1:4" ht="25.7" customHeight="1">
      <c r="A12" s="6" t="s">
        <v>50</v>
      </c>
      <c r="B12" s="8">
        <v>25037.573378000001</v>
      </c>
      <c r="C12" s="8">
        <v>11142.65</v>
      </c>
      <c r="D12" s="8">
        <v>44.503713805551207</v>
      </c>
    </row>
    <row r="13" spans="1:4" ht="25.7" customHeight="1">
      <c r="A13" s="6" t="s">
        <v>51</v>
      </c>
      <c r="B13" s="8">
        <v>12000</v>
      </c>
      <c r="C13" s="8">
        <v>14500</v>
      </c>
      <c r="D13" s="8">
        <v>120.83333333333333</v>
      </c>
    </row>
    <row r="14" spans="1:4" ht="25.7" customHeight="1">
      <c r="A14" s="6" t="s">
        <v>52</v>
      </c>
      <c r="B14" s="8">
        <v>2500</v>
      </c>
      <c r="C14" s="8"/>
      <c r="D14" s="8"/>
    </row>
    <row r="15" spans="1:4" ht="25.7" customHeight="1">
      <c r="A15" s="6" t="s">
        <v>53</v>
      </c>
      <c r="B15" s="8">
        <v>30</v>
      </c>
      <c r="C15" s="8"/>
      <c r="D15" s="8"/>
    </row>
    <row r="16" spans="1:4" ht="25.7" customHeight="1">
      <c r="A16" s="6" t="s">
        <v>54</v>
      </c>
      <c r="B16" s="8">
        <v>855.36659999999995</v>
      </c>
      <c r="C16" s="8">
        <v>639.65</v>
      </c>
      <c r="D16" s="8">
        <v>74.78080158846511</v>
      </c>
    </row>
    <row r="17" spans="1:4" ht="25.7" customHeight="1">
      <c r="A17" s="5" t="s">
        <v>56</v>
      </c>
      <c r="B17" s="9">
        <v>89528.020982000002</v>
      </c>
      <c r="C17" s="9">
        <v>75925.55</v>
      </c>
      <c r="D17" s="9">
        <v>84.806465246523388</v>
      </c>
    </row>
  </sheetData>
  <autoFilter ref="A3:D17"/>
  <mergeCells count="1">
    <mergeCell ref="A1:D1"/>
  </mergeCells>
  <phoneticPr fontId="11" type="noConversion"/>
  <pageMargins left="0.77" right="0.31496062992125984" top="0.23622047244094491" bottom="0.23622047244094491" header="0" footer="0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workbookViewId="0">
      <pane ySplit="3" topLeftCell="A161" activePane="bottomLeft" state="frozen"/>
      <selection pane="bottomLeft" activeCell="M174" sqref="M174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26" t="s">
        <v>442</v>
      </c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38</v>
      </c>
      <c r="C3" s="5" t="s">
        <v>31</v>
      </c>
      <c r="D3" s="5" t="s">
        <v>440</v>
      </c>
      <c r="E3" s="5" t="s">
        <v>441</v>
      </c>
    </row>
    <row r="4" spans="1:5" ht="25.7" customHeight="1">
      <c r="A4" s="7" t="s">
        <v>58</v>
      </c>
      <c r="B4" s="7" t="s">
        <v>59</v>
      </c>
      <c r="C4" s="8">
        <v>4370.0077760000004</v>
      </c>
      <c r="D4" s="8">
        <v>4663.2299999999996</v>
      </c>
      <c r="E4" s="8">
        <v>106.70987876979008</v>
      </c>
    </row>
    <row r="5" spans="1:5" ht="25.7" customHeight="1">
      <c r="A5" s="7" t="s">
        <v>60</v>
      </c>
      <c r="B5" s="7" t="s">
        <v>61</v>
      </c>
      <c r="C5" s="8">
        <v>161.97538</v>
      </c>
      <c r="D5" s="8">
        <v>40.299999999999997</v>
      </c>
      <c r="E5" s="8">
        <v>24.880324404857081</v>
      </c>
    </row>
    <row r="6" spans="1:5" ht="25.7" customHeight="1">
      <c r="A6" s="7" t="s">
        <v>443</v>
      </c>
      <c r="B6" s="7" t="s">
        <v>142</v>
      </c>
      <c r="C6" s="8"/>
      <c r="D6" s="8">
        <v>3.3</v>
      </c>
      <c r="E6" s="8"/>
    </row>
    <row r="7" spans="1:5" ht="25.7" customHeight="1">
      <c r="A7" s="7" t="s">
        <v>62</v>
      </c>
      <c r="B7" s="7" t="s">
        <v>63</v>
      </c>
      <c r="C7" s="8">
        <v>7.1</v>
      </c>
      <c r="D7" s="8"/>
      <c r="E7" s="8"/>
    </row>
    <row r="8" spans="1:5" ht="25.7" customHeight="1">
      <c r="A8" s="7" t="s">
        <v>64</v>
      </c>
      <c r="B8" s="7" t="s">
        <v>65</v>
      </c>
      <c r="C8" s="8">
        <v>154.87538000000001</v>
      </c>
      <c r="D8" s="8">
        <v>37</v>
      </c>
      <c r="E8" s="8">
        <v>23.890175442991648</v>
      </c>
    </row>
    <row r="9" spans="1:5" ht="25.7" customHeight="1">
      <c r="A9" s="7" t="s">
        <v>66</v>
      </c>
      <c r="B9" s="7" t="s">
        <v>67</v>
      </c>
      <c r="C9" s="8">
        <v>2050.384591</v>
      </c>
      <c r="D9" s="8">
        <v>2156.16</v>
      </c>
      <c r="E9" s="8">
        <v>105.15880822867538</v>
      </c>
    </row>
    <row r="10" spans="1:5" ht="25.7" customHeight="1">
      <c r="A10" s="7" t="s">
        <v>68</v>
      </c>
      <c r="B10" s="7" t="s">
        <v>69</v>
      </c>
      <c r="C10" s="8">
        <v>2050.384591</v>
      </c>
      <c r="D10" s="8">
        <v>2156.16</v>
      </c>
      <c r="E10" s="8">
        <v>105.15880822867538</v>
      </c>
    </row>
    <row r="11" spans="1:5" ht="25.7" customHeight="1">
      <c r="A11" s="7" t="s">
        <v>70</v>
      </c>
      <c r="B11" s="7" t="s">
        <v>71</v>
      </c>
      <c r="C11" s="8">
        <v>180.69607500000001</v>
      </c>
      <c r="D11" s="8">
        <v>185.85</v>
      </c>
      <c r="E11" s="8">
        <v>102.85226173285722</v>
      </c>
    </row>
    <row r="12" spans="1:5" ht="25.7" customHeight="1">
      <c r="A12" s="7" t="s">
        <v>72</v>
      </c>
      <c r="B12" s="7" t="s">
        <v>73</v>
      </c>
      <c r="C12" s="8">
        <v>180.69607500000001</v>
      </c>
      <c r="D12" s="8">
        <v>185.85</v>
      </c>
      <c r="E12" s="8">
        <v>102.85226173285723</v>
      </c>
    </row>
    <row r="13" spans="1:5" ht="25.7" customHeight="1">
      <c r="A13" s="7" t="s">
        <v>74</v>
      </c>
      <c r="B13" s="7" t="s">
        <v>75</v>
      </c>
      <c r="C13" s="8">
        <v>94.975099999999998</v>
      </c>
      <c r="D13" s="8">
        <v>33.25</v>
      </c>
      <c r="E13" s="8">
        <v>35.009176089311836</v>
      </c>
    </row>
    <row r="14" spans="1:5" ht="25.7" customHeight="1">
      <c r="A14" s="7" t="s">
        <v>76</v>
      </c>
      <c r="B14" s="7" t="s">
        <v>77</v>
      </c>
      <c r="C14" s="8">
        <v>94.975099999999998</v>
      </c>
      <c r="D14" s="8">
        <v>33.25</v>
      </c>
      <c r="E14" s="8">
        <v>35.009176089311829</v>
      </c>
    </row>
    <row r="15" spans="1:5" ht="25.7" customHeight="1">
      <c r="A15" s="7" t="s">
        <v>78</v>
      </c>
      <c r="B15" s="7" t="s">
        <v>79</v>
      </c>
      <c r="C15" s="8">
        <v>38.108280000000001</v>
      </c>
      <c r="D15" s="8">
        <v>50</v>
      </c>
      <c r="E15" s="8">
        <v>131.20508194019777</v>
      </c>
    </row>
    <row r="16" spans="1:5" ht="25.7" customHeight="1">
      <c r="A16" s="7" t="s">
        <v>80</v>
      </c>
      <c r="B16" s="7" t="s">
        <v>81</v>
      </c>
      <c r="C16" s="8">
        <v>38.108280000000001</v>
      </c>
      <c r="D16" s="8">
        <v>50</v>
      </c>
      <c r="E16" s="8">
        <v>131.20508194019777</v>
      </c>
    </row>
    <row r="17" spans="1:5" ht="25.7" customHeight="1">
      <c r="A17" s="7" t="s">
        <v>82</v>
      </c>
      <c r="B17" s="7" t="s">
        <v>83</v>
      </c>
      <c r="C17" s="8">
        <v>1</v>
      </c>
      <c r="D17" s="8"/>
      <c r="E17" s="8"/>
    </row>
    <row r="18" spans="1:5" ht="25.7" customHeight="1">
      <c r="A18" s="7" t="s">
        <v>84</v>
      </c>
      <c r="B18" s="7" t="s">
        <v>85</v>
      </c>
      <c r="C18" s="8">
        <v>1</v>
      </c>
      <c r="D18" s="8"/>
      <c r="E18" s="8"/>
    </row>
    <row r="19" spans="1:5" ht="25.7" customHeight="1">
      <c r="A19" s="7" t="s">
        <v>86</v>
      </c>
      <c r="B19" s="7" t="s">
        <v>87</v>
      </c>
      <c r="C19" s="8">
        <v>63.918900000000001</v>
      </c>
      <c r="D19" s="8">
        <v>150</v>
      </c>
      <c r="E19" s="8">
        <v>234.67237389879986</v>
      </c>
    </row>
    <row r="20" spans="1:5" ht="25.7" customHeight="1">
      <c r="A20" s="7" t="s">
        <v>88</v>
      </c>
      <c r="B20" s="7" t="s">
        <v>89</v>
      </c>
      <c r="C20" s="8">
        <v>63.918900000000001</v>
      </c>
      <c r="D20" s="8">
        <v>150</v>
      </c>
      <c r="E20" s="8">
        <v>234.67237389879989</v>
      </c>
    </row>
    <row r="21" spans="1:5" ht="25.7" customHeight="1">
      <c r="A21" s="7" t="s">
        <v>90</v>
      </c>
      <c r="B21" s="7" t="s">
        <v>91</v>
      </c>
      <c r="C21" s="8">
        <v>1002.1212849999999</v>
      </c>
      <c r="D21" s="8">
        <v>1345.29</v>
      </c>
      <c r="E21" s="8">
        <v>134.24422972913902</v>
      </c>
    </row>
    <row r="22" spans="1:5" ht="25.7" customHeight="1">
      <c r="A22" s="7" t="s">
        <v>92</v>
      </c>
      <c r="B22" s="7" t="s">
        <v>93</v>
      </c>
      <c r="C22" s="8">
        <v>928.76426500000002</v>
      </c>
      <c r="D22" s="8">
        <v>1259.29</v>
      </c>
      <c r="E22" s="8">
        <v>135.58768865854245</v>
      </c>
    </row>
    <row r="23" spans="1:5" ht="25.7" customHeight="1">
      <c r="A23" s="7" t="s">
        <v>94</v>
      </c>
      <c r="B23" s="7" t="s">
        <v>91</v>
      </c>
      <c r="C23" s="8">
        <v>73.357020000000006</v>
      </c>
      <c r="D23" s="8">
        <v>86</v>
      </c>
      <c r="E23" s="8">
        <v>117.23486041281393</v>
      </c>
    </row>
    <row r="24" spans="1:5" ht="25.7" customHeight="1">
      <c r="A24" s="7" t="s">
        <v>95</v>
      </c>
      <c r="B24" s="7" t="s">
        <v>96</v>
      </c>
      <c r="C24" s="8">
        <v>9.9493069999999992</v>
      </c>
      <c r="D24" s="8">
        <v>16</v>
      </c>
      <c r="E24" s="8">
        <v>160.81522059777632</v>
      </c>
    </row>
    <row r="25" spans="1:5" ht="25.7" customHeight="1">
      <c r="A25" s="7" t="s">
        <v>97</v>
      </c>
      <c r="B25" s="7" t="s">
        <v>98</v>
      </c>
      <c r="C25" s="8">
        <v>9.9493069999999992</v>
      </c>
      <c r="D25" s="8">
        <v>16</v>
      </c>
      <c r="E25" s="8">
        <v>160.81522059777632</v>
      </c>
    </row>
    <row r="26" spans="1:5" ht="25.7" customHeight="1">
      <c r="A26" s="7" t="s">
        <v>99</v>
      </c>
      <c r="B26" s="7" t="s">
        <v>100</v>
      </c>
      <c r="C26" s="8">
        <v>766.87885800000004</v>
      </c>
      <c r="D26" s="8">
        <v>686.38</v>
      </c>
      <c r="E26" s="8">
        <v>89.50305420989973</v>
      </c>
    </row>
    <row r="27" spans="1:5" ht="25.7" customHeight="1">
      <c r="A27" s="7" t="s">
        <v>101</v>
      </c>
      <c r="B27" s="7" t="s">
        <v>100</v>
      </c>
      <c r="C27" s="8">
        <v>766.87885800000004</v>
      </c>
      <c r="D27" s="8">
        <v>686.38</v>
      </c>
      <c r="E27" s="8">
        <v>89.50305420989973</v>
      </c>
    </row>
    <row r="28" spans="1:5" ht="25.7" customHeight="1">
      <c r="A28" s="7" t="s">
        <v>102</v>
      </c>
      <c r="B28" s="7" t="s">
        <v>103</v>
      </c>
      <c r="C28" s="8">
        <v>6.57</v>
      </c>
      <c r="D28" s="8">
        <v>55.5</v>
      </c>
      <c r="E28" s="8">
        <v>844.7488584474886</v>
      </c>
    </row>
    <row r="29" spans="1:5" ht="25.7" customHeight="1">
      <c r="A29" s="7" t="s">
        <v>444</v>
      </c>
      <c r="B29" s="7" t="s">
        <v>445</v>
      </c>
      <c r="C29" s="8"/>
      <c r="D29" s="8">
        <v>18</v>
      </c>
      <c r="E29" s="8"/>
    </row>
    <row r="30" spans="1:5" ht="25.7" customHeight="1">
      <c r="A30" s="7" t="s">
        <v>446</v>
      </c>
      <c r="B30" s="7" t="s">
        <v>447</v>
      </c>
      <c r="C30" s="8"/>
      <c r="D30" s="8">
        <v>18</v>
      </c>
      <c r="E30" s="8"/>
    </row>
    <row r="31" spans="1:5" ht="25.7" customHeight="1">
      <c r="A31" s="7" t="s">
        <v>104</v>
      </c>
      <c r="B31" s="7" t="s">
        <v>105</v>
      </c>
      <c r="C31" s="8"/>
      <c r="D31" s="8">
        <v>8</v>
      </c>
      <c r="E31" s="8"/>
    </row>
    <row r="32" spans="1:5" ht="25.7" customHeight="1">
      <c r="A32" s="7" t="s">
        <v>106</v>
      </c>
      <c r="B32" s="7" t="s">
        <v>107</v>
      </c>
      <c r="C32" s="8"/>
      <c r="D32" s="8">
        <v>8</v>
      </c>
      <c r="E32" s="8"/>
    </row>
    <row r="33" spans="1:5" ht="25.7" customHeight="1">
      <c r="A33" s="7" t="s">
        <v>108</v>
      </c>
      <c r="B33" s="7" t="s">
        <v>109</v>
      </c>
      <c r="C33" s="8">
        <v>6.57</v>
      </c>
      <c r="D33" s="8">
        <v>29.5</v>
      </c>
      <c r="E33" s="8">
        <v>449.01065449010656</v>
      </c>
    </row>
    <row r="34" spans="1:5" ht="25.7" customHeight="1">
      <c r="A34" s="7" t="s">
        <v>110</v>
      </c>
      <c r="B34" s="7" t="s">
        <v>109</v>
      </c>
      <c r="C34" s="8">
        <v>6.57</v>
      </c>
      <c r="D34" s="8">
        <v>29.5</v>
      </c>
      <c r="E34" s="8">
        <v>449.01065449010656</v>
      </c>
    </row>
    <row r="35" spans="1:5" ht="25.7" customHeight="1">
      <c r="A35" s="7" t="s">
        <v>111</v>
      </c>
      <c r="B35" s="7" t="s">
        <v>112</v>
      </c>
      <c r="C35" s="8">
        <v>621.15300000000002</v>
      </c>
      <c r="D35" s="8">
        <v>170</v>
      </c>
      <c r="E35" s="8">
        <v>27.368458334742002</v>
      </c>
    </row>
    <row r="36" spans="1:5" ht="25.7" customHeight="1">
      <c r="A36" s="7" t="s">
        <v>113</v>
      </c>
      <c r="B36" s="7" t="s">
        <v>114</v>
      </c>
      <c r="C36" s="8">
        <v>461.15300000000002</v>
      </c>
      <c r="D36" s="8">
        <v>170</v>
      </c>
      <c r="E36" s="8">
        <v>36.864121018403864</v>
      </c>
    </row>
    <row r="37" spans="1:5" ht="25.7" customHeight="1">
      <c r="A37" s="7" t="s">
        <v>115</v>
      </c>
      <c r="B37" s="7" t="s">
        <v>116</v>
      </c>
      <c r="C37" s="8">
        <v>461.15300000000002</v>
      </c>
      <c r="D37" s="8">
        <v>170</v>
      </c>
      <c r="E37" s="8">
        <v>36.864121018403871</v>
      </c>
    </row>
    <row r="38" spans="1:5" ht="25.7" customHeight="1">
      <c r="A38" s="7" t="s">
        <v>117</v>
      </c>
      <c r="B38" s="7" t="s">
        <v>118</v>
      </c>
      <c r="C38" s="8">
        <v>160</v>
      </c>
      <c r="D38" s="8"/>
      <c r="E38" s="8"/>
    </row>
    <row r="39" spans="1:5" ht="25.7" customHeight="1">
      <c r="A39" s="7" t="s">
        <v>119</v>
      </c>
      <c r="B39" s="7" t="s">
        <v>118</v>
      </c>
      <c r="C39" s="8">
        <v>160</v>
      </c>
      <c r="D39" s="8"/>
      <c r="E39" s="8"/>
    </row>
    <row r="40" spans="1:5" ht="25.7" customHeight="1">
      <c r="A40" s="7" t="s">
        <v>120</v>
      </c>
      <c r="B40" s="7" t="s">
        <v>121</v>
      </c>
      <c r="C40" s="8">
        <v>364.57439099999999</v>
      </c>
      <c r="D40" s="8">
        <v>147.94999999999999</v>
      </c>
      <c r="E40" s="8">
        <v>40.581566794690197</v>
      </c>
    </row>
    <row r="41" spans="1:5" ht="25.7" customHeight="1">
      <c r="A41" s="7" t="s">
        <v>122</v>
      </c>
      <c r="B41" s="7" t="s">
        <v>123</v>
      </c>
      <c r="C41" s="8">
        <v>189.677494</v>
      </c>
      <c r="D41" s="8">
        <v>36</v>
      </c>
      <c r="E41" s="8">
        <v>18.979584367558125</v>
      </c>
    </row>
    <row r="42" spans="1:5" ht="25.7" customHeight="1">
      <c r="A42" s="7" t="s">
        <v>124</v>
      </c>
      <c r="B42" s="7" t="s">
        <v>125</v>
      </c>
      <c r="C42" s="8">
        <v>1</v>
      </c>
      <c r="D42" s="8"/>
      <c r="E42" s="8"/>
    </row>
    <row r="43" spans="1:5" ht="25.7" customHeight="1">
      <c r="A43" s="7" t="s">
        <v>126</v>
      </c>
      <c r="B43" s="7" t="s">
        <v>127</v>
      </c>
      <c r="C43" s="8">
        <v>188.677494</v>
      </c>
      <c r="D43" s="8">
        <v>36</v>
      </c>
      <c r="E43" s="8">
        <v>19.080177098387793</v>
      </c>
    </row>
    <row r="44" spans="1:5" ht="25.7" customHeight="1">
      <c r="A44" s="7" t="s">
        <v>128</v>
      </c>
      <c r="B44" s="7" t="s">
        <v>129</v>
      </c>
      <c r="C44" s="8">
        <v>25.547049000000001</v>
      </c>
      <c r="D44" s="8">
        <v>8.9499999999999993</v>
      </c>
      <c r="E44" s="8">
        <v>35.033400530918456</v>
      </c>
    </row>
    <row r="45" spans="1:5" ht="25.7" customHeight="1">
      <c r="A45" s="7" t="s">
        <v>130</v>
      </c>
      <c r="B45" s="7" t="s">
        <v>131</v>
      </c>
      <c r="C45" s="8">
        <v>8.9499999999999993</v>
      </c>
      <c r="D45" s="8">
        <v>8.9499999999999993</v>
      </c>
      <c r="E45" s="8">
        <v>100</v>
      </c>
    </row>
    <row r="46" spans="1:5" ht="25.7" customHeight="1">
      <c r="A46" s="7" t="s">
        <v>132</v>
      </c>
      <c r="B46" s="7" t="s">
        <v>133</v>
      </c>
      <c r="C46" s="8">
        <v>16.597048999999998</v>
      </c>
      <c r="D46" s="8"/>
      <c r="E46" s="8"/>
    </row>
    <row r="47" spans="1:5" ht="25.7" customHeight="1">
      <c r="A47" s="7" t="s">
        <v>134</v>
      </c>
      <c r="B47" s="7" t="s">
        <v>135</v>
      </c>
      <c r="C47" s="8">
        <v>149.34984800000001</v>
      </c>
      <c r="D47" s="8">
        <v>103</v>
      </c>
      <c r="E47" s="8">
        <v>68.965587430661458</v>
      </c>
    </row>
    <row r="48" spans="1:5" ht="25.7" customHeight="1">
      <c r="A48" s="7" t="s">
        <v>136</v>
      </c>
      <c r="B48" s="7" t="s">
        <v>135</v>
      </c>
      <c r="C48" s="8">
        <v>149.34984800000001</v>
      </c>
      <c r="D48" s="8">
        <v>103</v>
      </c>
      <c r="E48" s="8">
        <v>68.965587430661458</v>
      </c>
    </row>
    <row r="49" spans="1:5" ht="25.7" customHeight="1">
      <c r="A49" s="7" t="s">
        <v>137</v>
      </c>
      <c r="B49" s="7" t="s">
        <v>138</v>
      </c>
      <c r="C49" s="8">
        <v>4669.1625409999997</v>
      </c>
      <c r="D49" s="8">
        <v>4209.7299999999996</v>
      </c>
      <c r="E49" s="8">
        <v>90.160279558363726</v>
      </c>
    </row>
    <row r="50" spans="1:5" ht="25.7" customHeight="1">
      <c r="A50" s="7" t="s">
        <v>139</v>
      </c>
      <c r="B50" s="7" t="s">
        <v>140</v>
      </c>
      <c r="C50" s="8"/>
      <c r="D50" s="8">
        <v>1.5</v>
      </c>
      <c r="E50" s="8"/>
    </row>
    <row r="51" spans="1:5" ht="25.7" customHeight="1">
      <c r="A51" s="7" t="s">
        <v>141</v>
      </c>
      <c r="B51" s="7" t="s">
        <v>142</v>
      </c>
      <c r="C51" s="8"/>
      <c r="D51" s="8">
        <v>1.5</v>
      </c>
      <c r="E51" s="8"/>
    </row>
    <row r="52" spans="1:5" ht="25.7" customHeight="1">
      <c r="A52" s="7" t="s">
        <v>143</v>
      </c>
      <c r="B52" s="7" t="s">
        <v>144</v>
      </c>
      <c r="C52" s="8">
        <v>563.95915200000002</v>
      </c>
      <c r="D52" s="8">
        <v>618.41999999999996</v>
      </c>
      <c r="E52" s="8">
        <v>109.65687812793929</v>
      </c>
    </row>
    <row r="53" spans="1:5" ht="25.7" customHeight="1">
      <c r="A53" s="7" t="s">
        <v>145</v>
      </c>
      <c r="B53" s="7" t="s">
        <v>146</v>
      </c>
      <c r="C53" s="8">
        <v>93</v>
      </c>
      <c r="D53" s="8">
        <v>66</v>
      </c>
      <c r="E53" s="8">
        <v>70.967741935483872</v>
      </c>
    </row>
    <row r="54" spans="1:5" ht="25.7" customHeight="1">
      <c r="A54" s="7" t="s">
        <v>147</v>
      </c>
      <c r="B54" s="7" t="s">
        <v>148</v>
      </c>
      <c r="C54" s="8">
        <v>470.95915200000002</v>
      </c>
      <c r="D54" s="8">
        <v>552.41999999999996</v>
      </c>
      <c r="E54" s="8">
        <v>117.29679689927758</v>
      </c>
    </row>
    <row r="55" spans="1:5" ht="25.7" customHeight="1">
      <c r="A55" s="7" t="s">
        <v>149</v>
      </c>
      <c r="B55" s="7" t="s">
        <v>150</v>
      </c>
      <c r="C55" s="8">
        <v>602.59485099999995</v>
      </c>
      <c r="D55" s="8">
        <v>702.53</v>
      </c>
      <c r="E55" s="8">
        <v>116.58413589730459</v>
      </c>
    </row>
    <row r="56" spans="1:5" ht="25.7" customHeight="1">
      <c r="A56" s="7" t="s">
        <v>151</v>
      </c>
      <c r="B56" s="7" t="s">
        <v>152</v>
      </c>
      <c r="C56" s="8">
        <v>19.344000000000001</v>
      </c>
      <c r="D56" s="8">
        <v>1.1000000000000001</v>
      </c>
      <c r="E56" s="8">
        <v>5.6865177832919764</v>
      </c>
    </row>
    <row r="57" spans="1:5" ht="25.7" customHeight="1">
      <c r="A57" s="7" t="s">
        <v>153</v>
      </c>
      <c r="B57" s="7" t="s">
        <v>154</v>
      </c>
      <c r="C57" s="8">
        <v>12.782</v>
      </c>
      <c r="D57" s="8">
        <v>2.4900000000000002</v>
      </c>
      <c r="E57" s="8">
        <v>19.480519480519479</v>
      </c>
    </row>
    <row r="58" spans="1:5" ht="25.7" customHeight="1">
      <c r="A58" s="7" t="s">
        <v>155</v>
      </c>
      <c r="B58" s="7" t="s">
        <v>156</v>
      </c>
      <c r="C58" s="8">
        <v>376.86425100000002</v>
      </c>
      <c r="D58" s="8">
        <v>465.96</v>
      </c>
      <c r="E58" s="8">
        <v>123.64133736845207</v>
      </c>
    </row>
    <row r="59" spans="1:5" ht="25.7" customHeight="1">
      <c r="A59" s="7" t="s">
        <v>157</v>
      </c>
      <c r="B59" s="7" t="s">
        <v>158</v>
      </c>
      <c r="C59" s="8">
        <v>193.6046</v>
      </c>
      <c r="D59" s="8">
        <v>232.98</v>
      </c>
      <c r="E59" s="8">
        <v>120.33804981906421</v>
      </c>
    </row>
    <row r="60" spans="1:5" ht="25.7" customHeight="1">
      <c r="A60" s="7" t="s">
        <v>159</v>
      </c>
      <c r="B60" s="7" t="s">
        <v>160</v>
      </c>
      <c r="C60" s="8">
        <v>426.90003999999999</v>
      </c>
      <c r="D60" s="8">
        <v>512.04</v>
      </c>
      <c r="E60" s="8">
        <v>119.94376950632284</v>
      </c>
    </row>
    <row r="61" spans="1:5" ht="25.7" customHeight="1">
      <c r="A61" s="7" t="s">
        <v>161</v>
      </c>
      <c r="B61" s="7" t="s">
        <v>162</v>
      </c>
      <c r="C61" s="8">
        <v>91.527760000000001</v>
      </c>
      <c r="D61" s="8">
        <v>19.940000000000001</v>
      </c>
      <c r="E61" s="8">
        <v>21.785740195105834</v>
      </c>
    </row>
    <row r="62" spans="1:5" ht="25.7" customHeight="1">
      <c r="A62" s="7" t="s">
        <v>163</v>
      </c>
      <c r="B62" s="7" t="s">
        <v>164</v>
      </c>
      <c r="C62" s="8">
        <v>335.37227999999999</v>
      </c>
      <c r="D62" s="8">
        <v>492.1</v>
      </c>
      <c r="E62" s="8">
        <v>146.73246101317616</v>
      </c>
    </row>
    <row r="63" spans="1:5" ht="25.7" customHeight="1">
      <c r="A63" s="7" t="s">
        <v>165</v>
      </c>
      <c r="B63" s="7" t="s">
        <v>166</v>
      </c>
      <c r="C63" s="8">
        <v>548.14083000000005</v>
      </c>
      <c r="D63" s="8">
        <v>160.58000000000001</v>
      </c>
      <c r="E63" s="8">
        <v>29.295391113265545</v>
      </c>
    </row>
    <row r="64" spans="1:5" ht="25.7" customHeight="1">
      <c r="A64" s="7" t="s">
        <v>169</v>
      </c>
      <c r="B64" s="7" t="s">
        <v>170</v>
      </c>
      <c r="C64" s="8">
        <v>427.56632999999999</v>
      </c>
      <c r="D64" s="8">
        <v>108.47</v>
      </c>
      <c r="E64" s="8">
        <v>25.369163189252998</v>
      </c>
    </row>
    <row r="65" spans="1:5" ht="25.7" customHeight="1">
      <c r="A65" s="7" t="s">
        <v>171</v>
      </c>
      <c r="B65" s="7" t="s">
        <v>172</v>
      </c>
      <c r="C65" s="8">
        <v>38.065600000000003</v>
      </c>
      <c r="D65" s="8">
        <v>14</v>
      </c>
      <c r="E65" s="8">
        <v>36.778613761506449</v>
      </c>
    </row>
    <row r="66" spans="1:5" ht="25.7" customHeight="1">
      <c r="A66" s="7" t="s">
        <v>175</v>
      </c>
      <c r="B66" s="7" t="s">
        <v>176</v>
      </c>
      <c r="C66" s="8">
        <v>82.508899999999997</v>
      </c>
      <c r="D66" s="8">
        <v>38.11</v>
      </c>
      <c r="E66" s="8">
        <v>46.188956585289588</v>
      </c>
    </row>
    <row r="67" spans="1:5" ht="25.7" customHeight="1">
      <c r="A67" s="7" t="s">
        <v>177</v>
      </c>
      <c r="B67" s="7" t="s">
        <v>178</v>
      </c>
      <c r="C67" s="8">
        <v>106.1103</v>
      </c>
      <c r="D67" s="8">
        <v>16.899999999999999</v>
      </c>
      <c r="E67" s="8">
        <v>15.926823314984501</v>
      </c>
    </row>
    <row r="68" spans="1:5" ht="25.7" customHeight="1">
      <c r="A68" s="7" t="s">
        <v>181</v>
      </c>
      <c r="B68" s="7" t="s">
        <v>182</v>
      </c>
      <c r="C68" s="8">
        <v>106.1103</v>
      </c>
      <c r="D68" s="8">
        <v>16.899999999999999</v>
      </c>
      <c r="E68" s="8">
        <v>15.926823314984501</v>
      </c>
    </row>
    <row r="69" spans="1:5" ht="25.7" customHeight="1">
      <c r="A69" s="7" t="s">
        <v>183</v>
      </c>
      <c r="B69" s="7" t="s">
        <v>184</v>
      </c>
      <c r="C69" s="8">
        <v>502.9477</v>
      </c>
      <c r="D69" s="8">
        <v>363.73</v>
      </c>
      <c r="E69" s="8">
        <v>72.31964675452339</v>
      </c>
    </row>
    <row r="70" spans="1:5" ht="25.7" customHeight="1">
      <c r="A70" s="7" t="s">
        <v>185</v>
      </c>
      <c r="B70" s="7" t="s">
        <v>186</v>
      </c>
      <c r="C70" s="8">
        <v>158.31970000000001</v>
      </c>
      <c r="D70" s="8">
        <v>164.7</v>
      </c>
      <c r="E70" s="8">
        <v>104.03001016298035</v>
      </c>
    </row>
    <row r="71" spans="1:5" ht="25.7" customHeight="1">
      <c r="A71" s="7" t="s">
        <v>187</v>
      </c>
      <c r="B71" s="7" t="s">
        <v>188</v>
      </c>
      <c r="C71" s="8">
        <v>339</v>
      </c>
      <c r="D71" s="8">
        <v>181.43</v>
      </c>
      <c r="E71" s="8">
        <v>53.519174041297937</v>
      </c>
    </row>
    <row r="72" spans="1:5" ht="25.7" customHeight="1">
      <c r="A72" s="7" t="s">
        <v>189</v>
      </c>
      <c r="B72" s="7" t="s">
        <v>190</v>
      </c>
      <c r="C72" s="8">
        <v>5.6280000000000001</v>
      </c>
      <c r="D72" s="8">
        <v>17.600000000000001</v>
      </c>
      <c r="E72" s="8">
        <v>312.72210376687991</v>
      </c>
    </row>
    <row r="73" spans="1:5" ht="25.7" customHeight="1">
      <c r="A73" s="7" t="s">
        <v>191</v>
      </c>
      <c r="B73" s="7" t="s">
        <v>192</v>
      </c>
      <c r="C73" s="8">
        <v>1121.829</v>
      </c>
      <c r="D73" s="8">
        <v>970.25</v>
      </c>
      <c r="E73" s="8">
        <v>86.488225923915323</v>
      </c>
    </row>
    <row r="74" spans="1:5" ht="25.7" customHeight="1">
      <c r="A74" s="7" t="s">
        <v>448</v>
      </c>
      <c r="B74" s="7" t="s">
        <v>449</v>
      </c>
      <c r="C74" s="8"/>
      <c r="D74" s="8">
        <v>13.15</v>
      </c>
      <c r="E74" s="8"/>
    </row>
    <row r="75" spans="1:5" ht="25.7" customHeight="1">
      <c r="A75" s="7" t="s">
        <v>450</v>
      </c>
      <c r="B75" s="7" t="s">
        <v>451</v>
      </c>
      <c r="C75" s="8"/>
      <c r="D75" s="8">
        <v>246.35</v>
      </c>
      <c r="E75" s="8"/>
    </row>
    <row r="76" spans="1:5" ht="25.7" customHeight="1">
      <c r="A76" s="7" t="s">
        <v>193</v>
      </c>
      <c r="B76" s="7" t="s">
        <v>194</v>
      </c>
      <c r="C76" s="8">
        <v>715.80100000000004</v>
      </c>
      <c r="D76" s="8">
        <v>68.010000000000005</v>
      </c>
      <c r="E76" s="8">
        <v>9.5012440608493147</v>
      </c>
    </row>
    <row r="77" spans="1:5" ht="25.7" customHeight="1">
      <c r="A77" s="7" t="s">
        <v>195</v>
      </c>
      <c r="B77" s="7" t="s">
        <v>196</v>
      </c>
      <c r="C77" s="8">
        <v>406.02800000000002</v>
      </c>
      <c r="D77" s="8">
        <v>642.74</v>
      </c>
      <c r="E77" s="8">
        <v>158.29942762568098</v>
      </c>
    </row>
    <row r="78" spans="1:5" ht="25.7" customHeight="1">
      <c r="A78" s="7" t="s">
        <v>197</v>
      </c>
      <c r="B78" s="7" t="s">
        <v>198</v>
      </c>
      <c r="C78" s="8">
        <v>5.9577</v>
      </c>
      <c r="D78" s="8">
        <v>14.2</v>
      </c>
      <c r="E78" s="8">
        <v>238.34701310908574</v>
      </c>
    </row>
    <row r="79" spans="1:5" ht="25.7" customHeight="1">
      <c r="A79" s="7" t="s">
        <v>199</v>
      </c>
      <c r="B79" s="7" t="s">
        <v>142</v>
      </c>
      <c r="C79" s="8">
        <v>0.4577</v>
      </c>
      <c r="D79" s="8">
        <v>4.2</v>
      </c>
      <c r="E79" s="8">
        <v>917.63163644308497</v>
      </c>
    </row>
    <row r="80" spans="1:5" ht="25.7" customHeight="1">
      <c r="A80" s="7" t="s">
        <v>200</v>
      </c>
      <c r="B80" s="7" t="s">
        <v>201</v>
      </c>
      <c r="C80" s="8">
        <v>5.5</v>
      </c>
      <c r="D80" s="8">
        <v>10</v>
      </c>
      <c r="E80" s="8">
        <v>181.81818181818181</v>
      </c>
    </row>
    <row r="81" spans="1:5" ht="25.7" customHeight="1">
      <c r="A81" s="7" t="s">
        <v>202</v>
      </c>
      <c r="B81" s="7" t="s">
        <v>203</v>
      </c>
      <c r="C81" s="8">
        <v>65.7</v>
      </c>
      <c r="D81" s="8">
        <v>79.2</v>
      </c>
      <c r="E81" s="8">
        <v>120.54794520547945</v>
      </c>
    </row>
    <row r="82" spans="1:5" ht="25.7" customHeight="1">
      <c r="A82" s="7" t="s">
        <v>204</v>
      </c>
      <c r="B82" s="7" t="s">
        <v>205</v>
      </c>
      <c r="C82" s="8">
        <v>65.7</v>
      </c>
      <c r="D82" s="8">
        <v>79.2</v>
      </c>
      <c r="E82" s="8">
        <v>120.54794520547945</v>
      </c>
    </row>
    <row r="83" spans="1:5" ht="25.7" customHeight="1">
      <c r="A83" s="7" t="s">
        <v>206</v>
      </c>
      <c r="B83" s="7" t="s">
        <v>207</v>
      </c>
      <c r="C83" s="8">
        <v>147.30000000000001</v>
      </c>
      <c r="D83" s="8"/>
      <c r="E83" s="8"/>
    </row>
    <row r="84" spans="1:5" ht="25.7" customHeight="1">
      <c r="A84" s="7" t="s">
        <v>208</v>
      </c>
      <c r="B84" s="7" t="s">
        <v>209</v>
      </c>
      <c r="C84" s="8">
        <v>147.30000000000001</v>
      </c>
      <c r="D84" s="8"/>
      <c r="E84" s="8"/>
    </row>
    <row r="85" spans="1:5" ht="25.7" customHeight="1">
      <c r="A85" s="7" t="s">
        <v>210</v>
      </c>
      <c r="B85" s="7" t="s">
        <v>211</v>
      </c>
      <c r="C85" s="8">
        <v>119.04597800000001</v>
      </c>
      <c r="D85" s="8">
        <v>293.93</v>
      </c>
      <c r="E85" s="8">
        <v>246.90460353057873</v>
      </c>
    </row>
    <row r="86" spans="1:5" ht="25.7" customHeight="1">
      <c r="A86" s="7" t="s">
        <v>212</v>
      </c>
      <c r="B86" s="7" t="s">
        <v>213</v>
      </c>
      <c r="C86" s="8">
        <v>113.409978</v>
      </c>
      <c r="D86" s="8">
        <v>116.27</v>
      </c>
      <c r="E86" s="8">
        <v>102.5218433602024</v>
      </c>
    </row>
    <row r="87" spans="1:5" ht="25.7" customHeight="1">
      <c r="A87" s="7" t="s">
        <v>214</v>
      </c>
      <c r="B87" s="7" t="s">
        <v>215</v>
      </c>
      <c r="C87" s="8">
        <v>5.6360000000000001</v>
      </c>
      <c r="D87" s="8">
        <v>177.66</v>
      </c>
      <c r="E87" s="8">
        <v>3152.2356281050388</v>
      </c>
    </row>
    <row r="88" spans="1:5" ht="25.7" customHeight="1">
      <c r="A88" s="7" t="s">
        <v>216</v>
      </c>
      <c r="B88" s="7" t="s">
        <v>217</v>
      </c>
      <c r="C88" s="8">
        <v>25</v>
      </c>
      <c r="D88" s="8"/>
      <c r="E88" s="8"/>
    </row>
    <row r="89" spans="1:5" ht="25.7" customHeight="1">
      <c r="A89" s="7" t="s">
        <v>218</v>
      </c>
      <c r="B89" s="7" t="s">
        <v>219</v>
      </c>
      <c r="C89" s="8">
        <v>25</v>
      </c>
      <c r="D89" s="8"/>
      <c r="E89" s="8"/>
    </row>
    <row r="90" spans="1:5" ht="25.7" customHeight="1">
      <c r="A90" s="7" t="s">
        <v>220</v>
      </c>
      <c r="B90" s="7" t="s">
        <v>221</v>
      </c>
      <c r="C90" s="8">
        <v>433.67698999999999</v>
      </c>
      <c r="D90" s="8">
        <v>476.45</v>
      </c>
      <c r="E90" s="8">
        <v>109.86287282615569</v>
      </c>
    </row>
    <row r="91" spans="1:5" ht="25.7" customHeight="1">
      <c r="A91" s="7" t="s">
        <v>222</v>
      </c>
      <c r="B91" s="7" t="s">
        <v>221</v>
      </c>
      <c r="C91" s="8">
        <v>433.67698999999999</v>
      </c>
      <c r="D91" s="8">
        <v>476.45</v>
      </c>
      <c r="E91" s="8">
        <v>109.86287282615571</v>
      </c>
    </row>
    <row r="92" spans="1:5" ht="25.7" customHeight="1">
      <c r="A92" s="7" t="s">
        <v>223</v>
      </c>
      <c r="B92" s="7" t="s">
        <v>224</v>
      </c>
      <c r="C92" s="8">
        <v>1321.87501</v>
      </c>
      <c r="D92" s="8">
        <v>1361.48</v>
      </c>
      <c r="E92" s="8">
        <v>102.99612215227521</v>
      </c>
    </row>
    <row r="93" spans="1:5" ht="25.7" customHeight="1">
      <c r="A93" s="7" t="s">
        <v>225</v>
      </c>
      <c r="B93" s="7" t="s">
        <v>226</v>
      </c>
      <c r="C93" s="8">
        <v>12.486000000000001</v>
      </c>
      <c r="D93" s="8">
        <v>22</v>
      </c>
      <c r="E93" s="8">
        <v>176.19734102194457</v>
      </c>
    </row>
    <row r="94" spans="1:5" ht="25.7" customHeight="1">
      <c r="A94" s="7" t="s">
        <v>227</v>
      </c>
      <c r="B94" s="7" t="s">
        <v>228</v>
      </c>
      <c r="C94" s="8">
        <v>12.486000000000001</v>
      </c>
      <c r="D94" s="8">
        <v>22</v>
      </c>
      <c r="E94" s="8">
        <v>176.19734102194457</v>
      </c>
    </row>
    <row r="95" spans="1:5" ht="25.7" customHeight="1">
      <c r="A95" s="7" t="s">
        <v>229</v>
      </c>
      <c r="B95" s="7" t="s">
        <v>230</v>
      </c>
      <c r="C95" s="8">
        <v>289.41899999999998</v>
      </c>
      <c r="D95" s="8">
        <v>77.8</v>
      </c>
      <c r="E95" s="8">
        <v>26.881441785093585</v>
      </c>
    </row>
    <row r="96" spans="1:5" ht="25.7" customHeight="1">
      <c r="A96" s="7" t="s">
        <v>231</v>
      </c>
      <c r="B96" s="7" t="s">
        <v>232</v>
      </c>
      <c r="C96" s="8">
        <v>210</v>
      </c>
      <c r="D96" s="8"/>
      <c r="E96" s="8"/>
    </row>
    <row r="97" spans="1:5" ht="25.7" customHeight="1">
      <c r="A97" s="7" t="s">
        <v>233</v>
      </c>
      <c r="B97" s="7" t="s">
        <v>234</v>
      </c>
      <c r="C97" s="8">
        <v>79.418999999999997</v>
      </c>
      <c r="D97" s="8">
        <v>77.8</v>
      </c>
      <c r="E97" s="8">
        <v>97.961444994270892</v>
      </c>
    </row>
    <row r="98" spans="1:5" ht="25.7" customHeight="1">
      <c r="A98" s="7" t="s">
        <v>235</v>
      </c>
      <c r="B98" s="7" t="s">
        <v>236</v>
      </c>
      <c r="C98" s="8">
        <v>35.691000000000003</v>
      </c>
      <c r="D98" s="8">
        <v>46</v>
      </c>
      <c r="E98" s="8">
        <v>128.88403238911769</v>
      </c>
    </row>
    <row r="99" spans="1:5" ht="25.7" customHeight="1">
      <c r="A99" s="7" t="s">
        <v>237</v>
      </c>
      <c r="B99" s="7" t="s">
        <v>238</v>
      </c>
      <c r="C99" s="8">
        <v>35.691000000000003</v>
      </c>
      <c r="D99" s="8">
        <v>46</v>
      </c>
      <c r="E99" s="8">
        <v>128.88403238911769</v>
      </c>
    </row>
    <row r="100" spans="1:5" ht="25.7" customHeight="1">
      <c r="A100" s="7" t="s">
        <v>239</v>
      </c>
      <c r="B100" s="7" t="s">
        <v>240</v>
      </c>
      <c r="C100" s="8">
        <v>243.39276000000001</v>
      </c>
      <c r="D100" s="8">
        <v>305.88</v>
      </c>
      <c r="E100" s="8">
        <v>125.67341773025622</v>
      </c>
    </row>
    <row r="101" spans="1:5" ht="25.7" customHeight="1">
      <c r="A101" s="7" t="s">
        <v>241</v>
      </c>
      <c r="B101" s="7" t="s">
        <v>242</v>
      </c>
      <c r="C101" s="8">
        <v>61.643380000000001</v>
      </c>
      <c r="D101" s="8">
        <v>88.95</v>
      </c>
      <c r="E101" s="8">
        <v>144.29773318724574</v>
      </c>
    </row>
    <row r="102" spans="1:5" ht="25.7" customHeight="1">
      <c r="A102" s="7" t="s">
        <v>243</v>
      </c>
      <c r="B102" s="7" t="s">
        <v>244</v>
      </c>
      <c r="C102" s="8">
        <v>181.74938</v>
      </c>
      <c r="D102" s="8">
        <v>216.93</v>
      </c>
      <c r="E102" s="8">
        <v>119.35666575588868</v>
      </c>
    </row>
    <row r="103" spans="1:5" ht="25.7" customHeight="1">
      <c r="A103" s="7" t="s">
        <v>245</v>
      </c>
      <c r="B103" s="7" t="s">
        <v>246</v>
      </c>
      <c r="C103" s="8">
        <v>514.36595</v>
      </c>
      <c r="D103" s="8">
        <v>798.8</v>
      </c>
      <c r="E103" s="8">
        <v>155.29799357830743</v>
      </c>
    </row>
    <row r="104" spans="1:5" ht="25.7" customHeight="1">
      <c r="A104" s="7" t="s">
        <v>247</v>
      </c>
      <c r="B104" s="7" t="s">
        <v>248</v>
      </c>
      <c r="C104" s="8">
        <v>514.36595</v>
      </c>
      <c r="D104" s="8">
        <v>798.8</v>
      </c>
      <c r="E104" s="8">
        <v>155.29799357830743</v>
      </c>
    </row>
    <row r="105" spans="1:5" ht="25.7" customHeight="1">
      <c r="A105" s="7" t="s">
        <v>249</v>
      </c>
      <c r="B105" s="7" t="s">
        <v>250</v>
      </c>
      <c r="C105" s="8">
        <v>37.700000000000003</v>
      </c>
      <c r="D105" s="8">
        <v>9</v>
      </c>
      <c r="E105" s="8">
        <v>23.872679045092838</v>
      </c>
    </row>
    <row r="106" spans="1:5" ht="25.7" customHeight="1">
      <c r="A106" s="7" t="s">
        <v>251</v>
      </c>
      <c r="B106" s="7" t="s">
        <v>252</v>
      </c>
      <c r="C106" s="8">
        <v>37.700000000000003</v>
      </c>
      <c r="D106" s="8">
        <v>9</v>
      </c>
      <c r="E106" s="8">
        <v>23.872679045092838</v>
      </c>
    </row>
    <row r="107" spans="1:5" ht="25.7" customHeight="1">
      <c r="A107" s="7" t="s">
        <v>253</v>
      </c>
      <c r="B107" s="7" t="s">
        <v>254</v>
      </c>
      <c r="C107" s="8">
        <v>9.4702999999999999</v>
      </c>
      <c r="D107" s="8"/>
      <c r="E107" s="8"/>
    </row>
    <row r="108" spans="1:5" ht="25.7" customHeight="1">
      <c r="A108" s="7" t="s">
        <v>255</v>
      </c>
      <c r="B108" s="7" t="s">
        <v>254</v>
      </c>
      <c r="C108" s="8">
        <v>9.4702999999999999</v>
      </c>
      <c r="D108" s="8"/>
      <c r="E108" s="8"/>
    </row>
    <row r="109" spans="1:5" ht="25.7" customHeight="1">
      <c r="A109" s="7" t="s">
        <v>256</v>
      </c>
      <c r="B109" s="7" t="s">
        <v>257</v>
      </c>
      <c r="C109" s="8">
        <v>179.35</v>
      </c>
      <c r="D109" s="8">
        <v>102</v>
      </c>
      <c r="E109" s="8">
        <v>56.872037914691944</v>
      </c>
    </row>
    <row r="110" spans="1:5" ht="25.7" customHeight="1">
      <c r="A110" s="7" t="s">
        <v>258</v>
      </c>
      <c r="B110" s="7" t="s">
        <v>257</v>
      </c>
      <c r="C110" s="8">
        <v>179.35</v>
      </c>
      <c r="D110" s="8">
        <v>102</v>
      </c>
      <c r="E110" s="8">
        <v>56.872037914691944</v>
      </c>
    </row>
    <row r="111" spans="1:5" ht="25.7" customHeight="1">
      <c r="A111" s="7" t="s">
        <v>259</v>
      </c>
      <c r="B111" s="7" t="s">
        <v>260</v>
      </c>
      <c r="C111" s="8">
        <v>28932.784209000001</v>
      </c>
      <c r="D111" s="8">
        <v>30654.59</v>
      </c>
      <c r="E111" s="8">
        <v>105.9510546187408</v>
      </c>
    </row>
    <row r="112" spans="1:5" ht="25.7" customHeight="1">
      <c r="A112" s="7" t="s">
        <v>261</v>
      </c>
      <c r="B112" s="7" t="s">
        <v>262</v>
      </c>
      <c r="C112" s="8">
        <v>1696.7897029999999</v>
      </c>
      <c r="D112" s="8">
        <v>2175.59</v>
      </c>
      <c r="E112" s="8">
        <v>128.21801052619895</v>
      </c>
    </row>
    <row r="113" spans="1:5" ht="25.7" customHeight="1">
      <c r="A113" s="7" t="s">
        <v>263</v>
      </c>
      <c r="B113" s="7" t="s">
        <v>264</v>
      </c>
      <c r="C113" s="8">
        <v>1696.7897029999999</v>
      </c>
      <c r="D113" s="8">
        <v>2175.59</v>
      </c>
      <c r="E113" s="8">
        <v>128.21801052619895</v>
      </c>
    </row>
    <row r="114" spans="1:5" ht="25.7" customHeight="1">
      <c r="A114" s="7" t="s">
        <v>265</v>
      </c>
      <c r="B114" s="7" t="s">
        <v>266</v>
      </c>
      <c r="C114" s="8">
        <v>3527.0198</v>
      </c>
      <c r="D114" s="8">
        <v>6509</v>
      </c>
      <c r="E114" s="8">
        <v>184.54673829730132</v>
      </c>
    </row>
    <row r="115" spans="1:5" ht="25.7" customHeight="1">
      <c r="A115" s="7" t="s">
        <v>267</v>
      </c>
      <c r="B115" s="7" t="s">
        <v>268</v>
      </c>
      <c r="C115" s="8">
        <v>3527.0198</v>
      </c>
      <c r="D115" s="8"/>
      <c r="E115" s="8"/>
    </row>
    <row r="116" spans="1:5" ht="25.7" customHeight="1">
      <c r="A116" s="7" t="s">
        <v>452</v>
      </c>
      <c r="B116" s="7" t="s">
        <v>453</v>
      </c>
      <c r="C116" s="8"/>
      <c r="D116" s="8">
        <v>6509</v>
      </c>
      <c r="E116" s="8"/>
    </row>
    <row r="117" spans="1:5" ht="25.7" customHeight="1">
      <c r="A117" s="7" t="s">
        <v>269</v>
      </c>
      <c r="B117" s="7" t="s">
        <v>270</v>
      </c>
      <c r="C117" s="8">
        <v>23708.974706000001</v>
      </c>
      <c r="D117" s="8">
        <v>21970</v>
      </c>
      <c r="E117" s="8">
        <v>92.665331472305638</v>
      </c>
    </row>
    <row r="118" spans="1:5" ht="25.7" customHeight="1">
      <c r="A118" s="7" t="s">
        <v>271</v>
      </c>
      <c r="B118" s="7" t="s">
        <v>272</v>
      </c>
      <c r="C118" s="8">
        <v>176.3785</v>
      </c>
      <c r="D118" s="8"/>
      <c r="E118" s="8"/>
    </row>
    <row r="119" spans="1:5" ht="25.7" customHeight="1">
      <c r="A119" s="7" t="s">
        <v>273</v>
      </c>
      <c r="B119" s="7" t="s">
        <v>274</v>
      </c>
      <c r="C119" s="8">
        <v>23532.596205999998</v>
      </c>
      <c r="D119" s="8">
        <v>21970</v>
      </c>
      <c r="E119" s="8">
        <v>93.359864792132058</v>
      </c>
    </row>
    <row r="120" spans="1:5" ht="25.7" customHeight="1">
      <c r="A120" s="7" t="s">
        <v>275</v>
      </c>
      <c r="B120" s="7" t="s">
        <v>276</v>
      </c>
      <c r="C120" s="8">
        <v>8818.9540770000003</v>
      </c>
      <c r="D120" s="8">
        <v>8380.77</v>
      </c>
      <c r="E120" s="8">
        <v>95.031337353906935</v>
      </c>
    </row>
    <row r="121" spans="1:5" ht="25.7" customHeight="1">
      <c r="A121" s="7" t="s">
        <v>277</v>
      </c>
      <c r="B121" s="7" t="s">
        <v>278</v>
      </c>
      <c r="C121" s="8">
        <v>1408.5669789999999</v>
      </c>
      <c r="D121" s="8">
        <v>1224.77</v>
      </c>
      <c r="E121" s="8">
        <v>86.9514917117761</v>
      </c>
    </row>
    <row r="122" spans="1:5" ht="25.7" customHeight="1">
      <c r="A122" s="7" t="s">
        <v>279</v>
      </c>
      <c r="B122" s="7" t="s">
        <v>69</v>
      </c>
      <c r="C122" s="8">
        <v>268.81138199999998</v>
      </c>
      <c r="D122" s="8">
        <v>321.26</v>
      </c>
      <c r="E122" s="8">
        <v>119.51130849065015</v>
      </c>
    </row>
    <row r="123" spans="1:5" ht="25.7" customHeight="1">
      <c r="A123" s="7" t="s">
        <v>280</v>
      </c>
      <c r="B123" s="7" t="s">
        <v>281</v>
      </c>
      <c r="C123" s="8">
        <v>11.93601</v>
      </c>
      <c r="D123" s="8"/>
      <c r="E123" s="8"/>
    </row>
    <row r="124" spans="1:5" ht="25.7" customHeight="1">
      <c r="A124" s="7" t="s">
        <v>282</v>
      </c>
      <c r="B124" s="7" t="s">
        <v>283</v>
      </c>
      <c r="C124" s="8">
        <v>1127.819587</v>
      </c>
      <c r="D124" s="8">
        <v>903.51</v>
      </c>
      <c r="E124" s="8">
        <v>80.11121729170678</v>
      </c>
    </row>
    <row r="125" spans="1:5" ht="25.7" customHeight="1">
      <c r="A125" s="7" t="s">
        <v>284</v>
      </c>
      <c r="B125" s="7" t="s">
        <v>285</v>
      </c>
      <c r="C125" s="8">
        <v>941.413906</v>
      </c>
      <c r="D125" s="8">
        <v>358</v>
      </c>
      <c r="E125" s="8">
        <v>38.027906505132933</v>
      </c>
    </row>
    <row r="126" spans="1:5" ht="25.7" customHeight="1">
      <c r="A126" s="7" t="s">
        <v>286</v>
      </c>
      <c r="B126" s="7" t="s">
        <v>285</v>
      </c>
      <c r="C126" s="8">
        <v>941.413906</v>
      </c>
      <c r="D126" s="8">
        <v>358</v>
      </c>
      <c r="E126" s="8">
        <v>38.027906505132933</v>
      </c>
    </row>
    <row r="127" spans="1:5" ht="25.7" customHeight="1">
      <c r="A127" s="7" t="s">
        <v>287</v>
      </c>
      <c r="B127" s="7" t="s">
        <v>288</v>
      </c>
      <c r="C127" s="8">
        <v>6250.0055920000004</v>
      </c>
      <c r="D127" s="8">
        <v>6798</v>
      </c>
      <c r="E127" s="8">
        <v>108.7679026831821</v>
      </c>
    </row>
    <row r="128" spans="1:5" ht="25.7" customHeight="1">
      <c r="A128" s="7" t="s">
        <v>289</v>
      </c>
      <c r="B128" s="7" t="s">
        <v>290</v>
      </c>
      <c r="C128" s="8">
        <v>6250.0055920000004</v>
      </c>
      <c r="D128" s="8">
        <v>6798</v>
      </c>
      <c r="E128" s="8">
        <v>108.76790268318211</v>
      </c>
    </row>
    <row r="129" spans="1:5" ht="25.7" customHeight="1">
      <c r="A129" s="7" t="s">
        <v>291</v>
      </c>
      <c r="B129" s="7" t="s">
        <v>292</v>
      </c>
      <c r="C129" s="8">
        <v>126.9676</v>
      </c>
      <c r="D129" s="8"/>
      <c r="E129" s="8"/>
    </row>
    <row r="130" spans="1:5" ht="25.7" customHeight="1">
      <c r="A130" s="7" t="s">
        <v>293</v>
      </c>
      <c r="B130" s="7" t="s">
        <v>292</v>
      </c>
      <c r="C130" s="8">
        <v>126.9676</v>
      </c>
      <c r="D130" s="8"/>
      <c r="E130" s="8"/>
    </row>
    <row r="131" spans="1:5" ht="25.7" customHeight="1">
      <c r="A131" s="7" t="s">
        <v>294</v>
      </c>
      <c r="B131" s="7" t="s">
        <v>295</v>
      </c>
      <c r="C131" s="8">
        <v>92</v>
      </c>
      <c r="D131" s="8"/>
      <c r="E131" s="8"/>
    </row>
    <row r="132" spans="1:5" ht="25.7" customHeight="1">
      <c r="A132" s="7" t="s">
        <v>296</v>
      </c>
      <c r="B132" s="7" t="s">
        <v>295</v>
      </c>
      <c r="C132" s="8">
        <v>92</v>
      </c>
      <c r="D132" s="8"/>
      <c r="E132" s="8"/>
    </row>
    <row r="133" spans="1:5" ht="25.7" customHeight="1">
      <c r="A133" s="7" t="s">
        <v>297</v>
      </c>
      <c r="B133" s="7" t="s">
        <v>298</v>
      </c>
      <c r="C133" s="8">
        <v>25037.573378000001</v>
      </c>
      <c r="D133" s="8">
        <v>11142.65</v>
      </c>
      <c r="E133" s="8">
        <v>44.5037138055512</v>
      </c>
    </row>
    <row r="134" spans="1:5" ht="25.7" customHeight="1">
      <c r="A134" s="7" t="s">
        <v>299</v>
      </c>
      <c r="B134" s="7" t="s">
        <v>300</v>
      </c>
      <c r="C134" s="8">
        <v>8805.3299509999997</v>
      </c>
      <c r="D134" s="8">
        <v>1514.6</v>
      </c>
      <c r="E134" s="8">
        <v>17.200945432237784</v>
      </c>
    </row>
    <row r="135" spans="1:5" ht="25.7" customHeight="1">
      <c r="A135" s="7" t="s">
        <v>301</v>
      </c>
      <c r="B135" s="7" t="s">
        <v>93</v>
      </c>
      <c r="C135" s="8">
        <v>448.13856900000002</v>
      </c>
      <c r="D135" s="8">
        <v>456.48</v>
      </c>
      <c r="E135" s="8">
        <v>101.86135083588398</v>
      </c>
    </row>
    <row r="136" spans="1:5" ht="25.7" customHeight="1">
      <c r="A136" s="7" t="s">
        <v>302</v>
      </c>
      <c r="B136" s="7" t="s">
        <v>303</v>
      </c>
      <c r="C136" s="8">
        <v>22.35</v>
      </c>
      <c r="D136" s="8"/>
      <c r="E136" s="8"/>
    </row>
    <row r="137" spans="1:5" ht="25.7" customHeight="1">
      <c r="A137" s="7" t="s">
        <v>304</v>
      </c>
      <c r="B137" s="7" t="s">
        <v>305</v>
      </c>
      <c r="C137" s="8">
        <v>1490.0039200000001</v>
      </c>
      <c r="D137" s="8">
        <v>43.27</v>
      </c>
      <c r="E137" s="8">
        <v>2.9040192055333653</v>
      </c>
    </row>
    <row r="138" spans="1:5" ht="25.7" customHeight="1">
      <c r="A138" s="7" t="s">
        <v>306</v>
      </c>
      <c r="B138" s="7" t="s">
        <v>307</v>
      </c>
      <c r="C138" s="8">
        <v>214.36750000000001</v>
      </c>
      <c r="D138" s="8"/>
      <c r="E138" s="8"/>
    </row>
    <row r="139" spans="1:5" ht="25.7" customHeight="1">
      <c r="A139" s="7" t="s">
        <v>308</v>
      </c>
      <c r="B139" s="7" t="s">
        <v>309</v>
      </c>
      <c r="C139" s="8">
        <v>6630.4699620000001</v>
      </c>
      <c r="D139" s="8">
        <v>1014.85</v>
      </c>
      <c r="E139" s="8">
        <v>15.305853217286622</v>
      </c>
    </row>
    <row r="140" spans="1:5" ht="25.7" customHeight="1">
      <c r="A140" s="7" t="s">
        <v>310</v>
      </c>
      <c r="B140" s="7" t="s">
        <v>311</v>
      </c>
      <c r="C140" s="8">
        <v>5227.3632770000004</v>
      </c>
      <c r="D140" s="8">
        <v>6098.96</v>
      </c>
      <c r="E140" s="8">
        <v>116.67373543436246</v>
      </c>
    </row>
    <row r="141" spans="1:5" ht="25.7" customHeight="1">
      <c r="A141" s="7" t="s">
        <v>312</v>
      </c>
      <c r="B141" s="7" t="s">
        <v>313</v>
      </c>
      <c r="C141" s="8">
        <v>148.36799999999999</v>
      </c>
      <c r="D141" s="8"/>
      <c r="E141" s="8"/>
    </row>
    <row r="142" spans="1:5" ht="25.7" customHeight="1">
      <c r="A142" s="7" t="s">
        <v>314</v>
      </c>
      <c r="B142" s="7" t="s">
        <v>315</v>
      </c>
      <c r="C142" s="8">
        <v>631.73377700000003</v>
      </c>
      <c r="D142" s="8">
        <v>1962.76</v>
      </c>
      <c r="E142" s="8">
        <v>310.69416761611592</v>
      </c>
    </row>
    <row r="143" spans="1:5" ht="25.7" customHeight="1">
      <c r="A143" s="7" t="s">
        <v>316</v>
      </c>
      <c r="B143" s="7" t="s">
        <v>317</v>
      </c>
      <c r="C143" s="8">
        <v>4447.2614999999996</v>
      </c>
      <c r="D143" s="8"/>
      <c r="E143" s="8"/>
    </row>
    <row r="144" spans="1:5" ht="25.7" customHeight="1">
      <c r="A144" s="7" t="s">
        <v>454</v>
      </c>
      <c r="B144" s="7" t="s">
        <v>455</v>
      </c>
      <c r="C144" s="8"/>
      <c r="D144" s="8">
        <v>4136.2</v>
      </c>
      <c r="E144" s="8"/>
    </row>
    <row r="145" spans="1:5" ht="25.7" customHeight="1">
      <c r="A145" s="7" t="s">
        <v>318</v>
      </c>
      <c r="B145" s="7" t="s">
        <v>319</v>
      </c>
      <c r="C145" s="8">
        <v>4355.8345250000002</v>
      </c>
      <c r="D145" s="8">
        <v>1276.1500000000001</v>
      </c>
      <c r="E145" s="8">
        <v>29.297485767093047</v>
      </c>
    </row>
    <row r="146" spans="1:5" ht="25.7" customHeight="1">
      <c r="A146" s="7" t="s">
        <v>320</v>
      </c>
      <c r="B146" s="7" t="s">
        <v>321</v>
      </c>
      <c r="C146" s="8">
        <v>176.77282500000001</v>
      </c>
      <c r="D146" s="8">
        <v>310.14999999999998</v>
      </c>
      <c r="E146" s="8">
        <v>175.45117582411211</v>
      </c>
    </row>
    <row r="147" spans="1:5" ht="25.7" customHeight="1">
      <c r="A147" s="7" t="s">
        <v>322</v>
      </c>
      <c r="B147" s="7" t="s">
        <v>323</v>
      </c>
      <c r="C147" s="8">
        <v>1900</v>
      </c>
      <c r="D147" s="8"/>
      <c r="E147" s="8"/>
    </row>
    <row r="148" spans="1:5" ht="25.7" customHeight="1">
      <c r="A148" s="7" t="s">
        <v>326</v>
      </c>
      <c r="B148" s="7" t="s">
        <v>327</v>
      </c>
      <c r="C148" s="8">
        <v>2279.0617000000002</v>
      </c>
      <c r="D148" s="8">
        <v>966</v>
      </c>
      <c r="E148" s="8">
        <v>42.38586432302381</v>
      </c>
    </row>
    <row r="149" spans="1:5" ht="25.7" customHeight="1">
      <c r="A149" s="7" t="s">
        <v>328</v>
      </c>
      <c r="B149" s="7" t="s">
        <v>329</v>
      </c>
      <c r="C149" s="8">
        <v>4485</v>
      </c>
      <c r="D149" s="8">
        <v>1545</v>
      </c>
      <c r="E149" s="8">
        <v>34.448160535117054</v>
      </c>
    </row>
    <row r="150" spans="1:5" ht="25.7" customHeight="1">
      <c r="A150" s="7" t="s">
        <v>330</v>
      </c>
      <c r="B150" s="7" t="s">
        <v>331</v>
      </c>
      <c r="C150" s="8">
        <v>3169</v>
      </c>
      <c r="D150" s="8"/>
      <c r="E150" s="8"/>
    </row>
    <row r="151" spans="1:5" ht="25.7" customHeight="1">
      <c r="A151" s="7" t="s">
        <v>332</v>
      </c>
      <c r="B151" s="7" t="s">
        <v>333</v>
      </c>
      <c r="C151" s="8">
        <v>1306</v>
      </c>
      <c r="D151" s="8">
        <v>1545</v>
      </c>
      <c r="E151" s="8">
        <v>118.30015313935681</v>
      </c>
    </row>
    <row r="152" spans="1:5" ht="25.7" customHeight="1">
      <c r="A152" s="7" t="s">
        <v>334</v>
      </c>
      <c r="B152" s="7" t="s">
        <v>335</v>
      </c>
      <c r="C152" s="8">
        <v>10</v>
      </c>
      <c r="D152" s="8"/>
      <c r="E152" s="8"/>
    </row>
    <row r="153" spans="1:5" ht="25.7" customHeight="1">
      <c r="A153" s="7" t="s">
        <v>336</v>
      </c>
      <c r="B153" s="7" t="s">
        <v>337</v>
      </c>
      <c r="C153" s="8">
        <v>4.6344250000000002</v>
      </c>
      <c r="D153" s="8">
        <v>5</v>
      </c>
      <c r="E153" s="8">
        <v>107.88824935132189</v>
      </c>
    </row>
    <row r="154" spans="1:5" ht="25.7" customHeight="1">
      <c r="A154" s="7" t="s">
        <v>338</v>
      </c>
      <c r="B154" s="7" t="s">
        <v>339</v>
      </c>
      <c r="C154" s="8">
        <v>4.6344250000000002</v>
      </c>
      <c r="D154" s="8">
        <v>5</v>
      </c>
      <c r="E154" s="8">
        <v>107.8882493513219</v>
      </c>
    </row>
    <row r="155" spans="1:5" ht="25.7" customHeight="1">
      <c r="A155" s="7" t="s">
        <v>340</v>
      </c>
      <c r="B155" s="7" t="s">
        <v>341</v>
      </c>
      <c r="C155" s="8">
        <v>2159.4112</v>
      </c>
      <c r="D155" s="8">
        <v>702.94</v>
      </c>
      <c r="E155" s="8">
        <v>32.552392059465099</v>
      </c>
    </row>
    <row r="156" spans="1:5" ht="25.7" customHeight="1">
      <c r="A156" s="7" t="s">
        <v>342</v>
      </c>
      <c r="B156" s="7" t="s">
        <v>341</v>
      </c>
      <c r="C156" s="8">
        <v>2159.4112</v>
      </c>
      <c r="D156" s="8">
        <v>702.94</v>
      </c>
      <c r="E156" s="8">
        <v>32.552392059465099</v>
      </c>
    </row>
    <row r="157" spans="1:5" ht="25.7" customHeight="1">
      <c r="A157" s="7" t="s">
        <v>343</v>
      </c>
      <c r="B157" s="7" t="s">
        <v>344</v>
      </c>
      <c r="C157" s="8">
        <v>12000</v>
      </c>
      <c r="D157" s="8">
        <v>14500</v>
      </c>
      <c r="E157" s="8">
        <v>120.83333333333333</v>
      </c>
    </row>
    <row r="158" spans="1:5" ht="25.7" customHeight="1">
      <c r="A158" s="7" t="s">
        <v>345</v>
      </c>
      <c r="B158" s="7" t="s">
        <v>346</v>
      </c>
      <c r="C158" s="8">
        <v>12000</v>
      </c>
      <c r="D158" s="8">
        <v>2500</v>
      </c>
      <c r="E158" s="8">
        <v>20.833333333333336</v>
      </c>
    </row>
    <row r="159" spans="1:5" ht="25.7" customHeight="1">
      <c r="A159" s="7" t="s">
        <v>347</v>
      </c>
      <c r="B159" s="7" t="s">
        <v>348</v>
      </c>
      <c r="C159" s="8">
        <v>12000</v>
      </c>
      <c r="D159" s="8">
        <v>2500</v>
      </c>
      <c r="E159" s="8">
        <v>20.833333333333332</v>
      </c>
    </row>
    <row r="160" spans="1:5" ht="25.7" customHeight="1">
      <c r="A160" s="7" t="s">
        <v>456</v>
      </c>
      <c r="B160" s="7" t="s">
        <v>457</v>
      </c>
      <c r="C160" s="8"/>
      <c r="D160" s="8">
        <v>12000</v>
      </c>
      <c r="E160" s="8"/>
    </row>
    <row r="161" spans="1:5" ht="25.7" customHeight="1">
      <c r="A161" s="7" t="s">
        <v>458</v>
      </c>
      <c r="B161" s="7" t="s">
        <v>457</v>
      </c>
      <c r="C161" s="8"/>
      <c r="D161" s="8">
        <v>12000</v>
      </c>
      <c r="E161" s="8"/>
    </row>
    <row r="162" spans="1:5" ht="25.7" customHeight="1">
      <c r="A162" s="7" t="s">
        <v>349</v>
      </c>
      <c r="B162" s="7" t="s">
        <v>350</v>
      </c>
      <c r="C162" s="8">
        <v>2500</v>
      </c>
      <c r="D162" s="8">
        <v>0</v>
      </c>
      <c r="E162" s="8"/>
    </row>
    <row r="163" spans="1:5" ht="25.7" customHeight="1">
      <c r="A163" s="7" t="s">
        <v>351</v>
      </c>
      <c r="B163" s="7" t="s">
        <v>352</v>
      </c>
      <c r="C163" s="8">
        <v>2500</v>
      </c>
      <c r="D163" s="8"/>
      <c r="E163" s="8"/>
    </row>
    <row r="164" spans="1:5" ht="25.7" customHeight="1">
      <c r="A164" s="7" t="s">
        <v>353</v>
      </c>
      <c r="B164" s="7" t="s">
        <v>354</v>
      </c>
      <c r="C164" s="8">
        <v>2500</v>
      </c>
      <c r="D164" s="8"/>
      <c r="E164" s="8"/>
    </row>
    <row r="165" spans="1:5" ht="25.7" customHeight="1">
      <c r="A165" s="7" t="s">
        <v>355</v>
      </c>
      <c r="B165" s="7" t="s">
        <v>356</v>
      </c>
      <c r="C165" s="8">
        <v>30</v>
      </c>
      <c r="D165" s="8">
        <v>0</v>
      </c>
      <c r="E165" s="8"/>
    </row>
    <row r="166" spans="1:5" ht="25.7" customHeight="1">
      <c r="A166" s="7" t="s">
        <v>357</v>
      </c>
      <c r="B166" s="7" t="s">
        <v>358</v>
      </c>
      <c r="C166" s="8">
        <v>30</v>
      </c>
      <c r="D166" s="8"/>
      <c r="E166" s="8"/>
    </row>
    <row r="167" spans="1:5" ht="25.7" customHeight="1">
      <c r="A167" s="7" t="s">
        <v>359</v>
      </c>
      <c r="B167" s="7" t="s">
        <v>360</v>
      </c>
      <c r="C167" s="8">
        <v>30</v>
      </c>
      <c r="D167" s="8"/>
      <c r="E167" s="8"/>
    </row>
    <row r="168" spans="1:5" ht="25.7" customHeight="1">
      <c r="A168" s="7" t="s">
        <v>361</v>
      </c>
      <c r="B168" s="7" t="s">
        <v>362</v>
      </c>
      <c r="C168" s="8">
        <v>855.36659999999995</v>
      </c>
      <c r="D168" s="8">
        <v>639.65</v>
      </c>
      <c r="E168" s="8">
        <v>74.78080158846511</v>
      </c>
    </row>
    <row r="169" spans="1:5" ht="25.7" customHeight="1">
      <c r="A169" s="7" t="s">
        <v>363</v>
      </c>
      <c r="B169" s="7" t="s">
        <v>364</v>
      </c>
      <c r="C169" s="8">
        <v>855.36659999999995</v>
      </c>
      <c r="D169" s="8">
        <v>639.65</v>
      </c>
      <c r="E169" s="8">
        <v>74.78080158846511</v>
      </c>
    </row>
    <row r="170" spans="1:5" ht="25.7" customHeight="1">
      <c r="A170" s="7" t="s">
        <v>365</v>
      </c>
      <c r="B170" s="7" t="s">
        <v>366</v>
      </c>
      <c r="C170" s="8">
        <v>339.57659999999998</v>
      </c>
      <c r="D170" s="8">
        <v>308.64999999999998</v>
      </c>
      <c r="E170" s="8">
        <v>90.89259978455523</v>
      </c>
    </row>
    <row r="171" spans="1:5" ht="25.7" customHeight="1">
      <c r="A171" s="7" t="s">
        <v>367</v>
      </c>
      <c r="B171" s="7" t="s">
        <v>368</v>
      </c>
      <c r="C171" s="8">
        <v>515.79</v>
      </c>
      <c r="D171" s="8">
        <v>331</v>
      </c>
      <c r="E171" s="8">
        <v>64.173403904689891</v>
      </c>
    </row>
    <row r="172" spans="1:5" ht="25.7" customHeight="1">
      <c r="A172" s="28" t="s">
        <v>369</v>
      </c>
      <c r="B172" s="28"/>
      <c r="C172" s="9">
        <v>89528.020982000002</v>
      </c>
      <c r="D172" s="9">
        <v>75925.55</v>
      </c>
      <c r="E172" s="9">
        <v>84.806465246523388</v>
      </c>
    </row>
    <row r="173" spans="1:5" ht="14.25" customHeight="1"/>
    <row r="174" spans="1:5" ht="14.25" customHeight="1"/>
    <row r="175" spans="1:5" ht="14.25" customHeight="1">
      <c r="B175" s="13"/>
    </row>
  </sheetData>
  <autoFilter ref="A3:E172"/>
  <mergeCells count="2">
    <mergeCell ref="B1:E1"/>
    <mergeCell ref="A172:B172"/>
  </mergeCells>
  <phoneticPr fontId="11" type="noConversion"/>
  <pageMargins left="1.06" right="0.31496062992125984" top="0.23622047244094491" bottom="0.23622047244094491" header="0" footer="0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7" activePane="bottomLeft" state="frozen"/>
      <selection pane="bottomLeft" activeCell="J17" sqref="J17"/>
    </sheetView>
  </sheetViews>
  <sheetFormatPr defaultColWidth="10" defaultRowHeight="13.5"/>
  <cols>
    <col min="1" max="1" width="9.75" hidden="1" customWidth="1"/>
    <col min="2" max="2" width="33.875" customWidth="1"/>
    <col min="3" max="5" width="19" customWidth="1"/>
    <col min="6" max="6" width="9.75" customWidth="1"/>
  </cols>
  <sheetData>
    <row r="1" spans="1:5" ht="39.950000000000003" customHeight="1">
      <c r="A1" s="3"/>
      <c r="B1" s="26" t="s">
        <v>459</v>
      </c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440</v>
      </c>
      <c r="E3" s="5" t="s">
        <v>441</v>
      </c>
    </row>
    <row r="4" spans="1:5" ht="25.7" customHeight="1">
      <c r="A4" s="10" t="s">
        <v>460</v>
      </c>
      <c r="B4" s="10" t="s">
        <v>370</v>
      </c>
      <c r="C4" s="9">
        <v>2600.395951</v>
      </c>
      <c r="D4" s="9">
        <v>2434.4499999999998</v>
      </c>
      <c r="E4" s="9">
        <v>93.618435264207193</v>
      </c>
    </row>
    <row r="5" spans="1:5" ht="25.7" customHeight="1">
      <c r="A5" s="7" t="s">
        <v>461</v>
      </c>
      <c r="B5" s="7" t="s">
        <v>371</v>
      </c>
      <c r="C5" s="8">
        <v>1790.4156009999999</v>
      </c>
      <c r="D5" s="8">
        <v>1642.18</v>
      </c>
      <c r="E5" s="8">
        <v>91.720603813036149</v>
      </c>
    </row>
    <row r="6" spans="1:5" ht="25.7" customHeight="1">
      <c r="A6" s="7" t="s">
        <v>462</v>
      </c>
      <c r="B6" s="7" t="s">
        <v>372</v>
      </c>
      <c r="C6" s="8">
        <v>244.68179000000001</v>
      </c>
      <c r="D6" s="8">
        <v>306.24</v>
      </c>
      <c r="E6" s="8">
        <v>125.15847623969074</v>
      </c>
    </row>
    <row r="7" spans="1:5" ht="25.7" customHeight="1">
      <c r="A7" s="7" t="s">
        <v>463</v>
      </c>
      <c r="B7" s="7" t="s">
        <v>366</v>
      </c>
      <c r="C7" s="8">
        <v>196.95920000000001</v>
      </c>
      <c r="D7" s="8">
        <v>164.03</v>
      </c>
      <c r="E7" s="8">
        <v>83.281207478503163</v>
      </c>
    </row>
    <row r="8" spans="1:5" ht="25.7" customHeight="1">
      <c r="A8" s="7" t="s">
        <v>464</v>
      </c>
      <c r="B8" s="7" t="s">
        <v>373</v>
      </c>
      <c r="C8" s="8">
        <v>368.33936</v>
      </c>
      <c r="D8" s="8">
        <v>322</v>
      </c>
      <c r="E8" s="8">
        <v>87.419384124466092</v>
      </c>
    </row>
    <row r="9" spans="1:5" ht="25.7" customHeight="1">
      <c r="A9" s="10" t="s">
        <v>465</v>
      </c>
      <c r="B9" s="10" t="s">
        <v>374</v>
      </c>
      <c r="C9" s="9">
        <v>370.59574800000001</v>
      </c>
      <c r="D9" s="9">
        <v>502.06</v>
      </c>
      <c r="E9" s="9">
        <v>135.47376156080452</v>
      </c>
    </row>
    <row r="10" spans="1:5" ht="25.7" customHeight="1">
      <c r="A10" s="7" t="s">
        <v>466</v>
      </c>
      <c r="B10" s="7" t="s">
        <v>375</v>
      </c>
      <c r="C10" s="8">
        <v>304.387179</v>
      </c>
      <c r="D10" s="8">
        <v>422.44</v>
      </c>
      <c r="E10" s="8">
        <v>138.78376920730949</v>
      </c>
    </row>
    <row r="11" spans="1:5" ht="25.7" hidden="1" customHeight="1">
      <c r="A11" s="7" t="s">
        <v>467</v>
      </c>
      <c r="B11" s="7" t="s">
        <v>468</v>
      </c>
      <c r="C11" s="8"/>
      <c r="D11" s="8"/>
      <c r="E11" s="8"/>
    </row>
    <row r="12" spans="1:5" ht="25.7" hidden="1" customHeight="1">
      <c r="A12" s="7" t="s">
        <v>469</v>
      </c>
      <c r="B12" s="7" t="s">
        <v>470</v>
      </c>
      <c r="C12" s="8"/>
      <c r="D12" s="8"/>
      <c r="E12" s="8"/>
    </row>
    <row r="13" spans="1:5" ht="25.7" hidden="1" customHeight="1">
      <c r="A13" s="7" t="s">
        <v>471</v>
      </c>
      <c r="B13" s="7" t="s">
        <v>472</v>
      </c>
      <c r="C13" s="8"/>
      <c r="D13" s="8"/>
      <c r="E13" s="8"/>
    </row>
    <row r="14" spans="1:5" ht="25.7" hidden="1" customHeight="1">
      <c r="A14" s="7" t="s">
        <v>473</v>
      </c>
      <c r="B14" s="7" t="s">
        <v>474</v>
      </c>
      <c r="C14" s="8"/>
      <c r="D14" s="8"/>
      <c r="E14" s="8"/>
    </row>
    <row r="15" spans="1:5" ht="25.7" customHeight="1">
      <c r="A15" s="7" t="s">
        <v>475</v>
      </c>
      <c r="B15" s="7" t="s">
        <v>376</v>
      </c>
      <c r="C15" s="8"/>
      <c r="D15" s="8">
        <v>0.3</v>
      </c>
      <c r="E15" s="8"/>
    </row>
    <row r="16" spans="1:5" ht="25.7" hidden="1" customHeight="1">
      <c r="A16" s="7" t="s">
        <v>476</v>
      </c>
      <c r="B16" s="7" t="s">
        <v>477</v>
      </c>
      <c r="C16" s="8"/>
      <c r="D16" s="8"/>
      <c r="E16" s="8"/>
    </row>
    <row r="17" spans="1:5" ht="25.7" customHeight="1">
      <c r="A17" s="7" t="s">
        <v>478</v>
      </c>
      <c r="B17" s="7" t="s">
        <v>377</v>
      </c>
      <c r="C17" s="8">
        <v>5.1285689999999997</v>
      </c>
      <c r="D17" s="8">
        <v>14.8</v>
      </c>
      <c r="E17" s="8">
        <v>288.57952383988595</v>
      </c>
    </row>
    <row r="18" spans="1:5" ht="25.7" hidden="1" customHeight="1">
      <c r="A18" s="7" t="s">
        <v>479</v>
      </c>
      <c r="B18" s="7" t="s">
        <v>480</v>
      </c>
      <c r="C18" s="8"/>
      <c r="D18" s="8"/>
      <c r="E18" s="8"/>
    </row>
    <row r="19" spans="1:5" ht="25.7" customHeight="1">
      <c r="A19" s="7" t="s">
        <v>481</v>
      </c>
      <c r="B19" s="7" t="s">
        <v>378</v>
      </c>
      <c r="C19" s="8">
        <v>61.08</v>
      </c>
      <c r="D19" s="8">
        <v>64.52</v>
      </c>
      <c r="E19" s="8">
        <v>105.63195808775376</v>
      </c>
    </row>
    <row r="20" spans="1:5" ht="25.7" customHeight="1">
      <c r="A20" s="10" t="s">
        <v>482</v>
      </c>
      <c r="B20" s="10" t="s">
        <v>379</v>
      </c>
      <c r="C20" s="9">
        <v>21.776</v>
      </c>
      <c r="D20" s="9">
        <v>2.5</v>
      </c>
      <c r="E20" s="9">
        <v>11.48052902277737</v>
      </c>
    </row>
    <row r="21" spans="1:5" ht="25.7" hidden="1" customHeight="1">
      <c r="A21" s="7" t="s">
        <v>483</v>
      </c>
      <c r="B21" s="7" t="s">
        <v>484</v>
      </c>
      <c r="C21" s="8"/>
      <c r="D21" s="8"/>
      <c r="E21" s="8"/>
    </row>
    <row r="22" spans="1:5" ht="25.7" hidden="1" customHeight="1">
      <c r="A22" s="7" t="s">
        <v>485</v>
      </c>
      <c r="B22" s="7" t="s">
        <v>486</v>
      </c>
      <c r="C22" s="8"/>
      <c r="D22" s="8"/>
      <c r="E22" s="8"/>
    </row>
    <row r="23" spans="1:5" ht="25.7" hidden="1" customHeight="1">
      <c r="A23" s="7" t="s">
        <v>487</v>
      </c>
      <c r="B23" s="7" t="s">
        <v>488</v>
      </c>
      <c r="C23" s="8"/>
      <c r="D23" s="8"/>
      <c r="E23" s="8"/>
    </row>
    <row r="24" spans="1:5" ht="25.7" hidden="1" customHeight="1">
      <c r="A24" s="7" t="s">
        <v>489</v>
      </c>
      <c r="B24" s="7" t="s">
        <v>490</v>
      </c>
      <c r="C24" s="8"/>
      <c r="D24" s="8"/>
      <c r="E24" s="8"/>
    </row>
    <row r="25" spans="1:5" ht="25.7" customHeight="1">
      <c r="A25" s="7" t="s">
        <v>491</v>
      </c>
      <c r="B25" s="7" t="s">
        <v>380</v>
      </c>
      <c r="C25" s="8">
        <v>21.776</v>
      </c>
      <c r="D25" s="8">
        <v>2.5</v>
      </c>
      <c r="E25" s="8">
        <v>11.48052902277737</v>
      </c>
    </row>
    <row r="26" spans="1:5" ht="25.7" hidden="1" customHeight="1">
      <c r="A26" s="7" t="s">
        <v>492</v>
      </c>
      <c r="B26" s="7" t="s">
        <v>493</v>
      </c>
      <c r="C26" s="8"/>
      <c r="D26" s="8"/>
      <c r="E26" s="8"/>
    </row>
    <row r="27" spans="1:5" ht="25.7" hidden="1" customHeight="1">
      <c r="A27" s="7" t="s">
        <v>494</v>
      </c>
      <c r="B27" s="7" t="s">
        <v>495</v>
      </c>
      <c r="C27" s="8"/>
      <c r="D27" s="8"/>
      <c r="E27" s="8"/>
    </row>
    <row r="28" spans="1:5" ht="25.7" hidden="1" customHeight="1">
      <c r="A28" s="10" t="s">
        <v>496</v>
      </c>
      <c r="B28" s="10" t="s">
        <v>497</v>
      </c>
      <c r="C28" s="9"/>
      <c r="D28" s="9"/>
      <c r="E28" s="9"/>
    </row>
    <row r="29" spans="1:5" ht="25.7" hidden="1" customHeight="1">
      <c r="A29" s="7" t="s">
        <v>498</v>
      </c>
      <c r="B29" s="7" t="s">
        <v>484</v>
      </c>
      <c r="C29" s="8"/>
      <c r="D29" s="8"/>
      <c r="E29" s="8"/>
    </row>
    <row r="30" spans="1:5" ht="25.7" hidden="1" customHeight="1">
      <c r="A30" s="7" t="s">
        <v>499</v>
      </c>
      <c r="B30" s="7" t="s">
        <v>486</v>
      </c>
      <c r="C30" s="8"/>
      <c r="D30" s="8"/>
      <c r="E30" s="8"/>
    </row>
    <row r="31" spans="1:5" ht="25.7" hidden="1" customHeight="1">
      <c r="A31" s="7" t="s">
        <v>500</v>
      </c>
      <c r="B31" s="7" t="s">
        <v>488</v>
      </c>
      <c r="C31" s="8"/>
      <c r="D31" s="8"/>
      <c r="E31" s="8"/>
    </row>
    <row r="32" spans="1:5" ht="25.7" hidden="1" customHeight="1">
      <c r="A32" s="7" t="s">
        <v>501</v>
      </c>
      <c r="B32" s="7" t="s">
        <v>380</v>
      </c>
      <c r="C32" s="8"/>
      <c r="D32" s="8"/>
      <c r="E32" s="8"/>
    </row>
    <row r="33" spans="1:5" ht="25.7" hidden="1" customHeight="1">
      <c r="A33" s="7" t="s">
        <v>502</v>
      </c>
      <c r="B33" s="7" t="s">
        <v>493</v>
      </c>
      <c r="C33" s="8"/>
      <c r="D33" s="8"/>
      <c r="E33" s="8"/>
    </row>
    <row r="34" spans="1:5" ht="25.7" hidden="1" customHeight="1">
      <c r="A34" s="7" t="s">
        <v>503</v>
      </c>
      <c r="B34" s="7" t="s">
        <v>495</v>
      </c>
      <c r="C34" s="8"/>
      <c r="D34" s="8"/>
      <c r="E34" s="8"/>
    </row>
    <row r="35" spans="1:5" ht="25.7" customHeight="1">
      <c r="A35" s="10" t="s">
        <v>504</v>
      </c>
      <c r="B35" s="10" t="s">
        <v>381</v>
      </c>
      <c r="C35" s="9">
        <v>4248.0973910000002</v>
      </c>
      <c r="D35" s="9">
        <v>4947.78</v>
      </c>
      <c r="E35" s="9">
        <v>116.47049360220282</v>
      </c>
    </row>
    <row r="36" spans="1:5" ht="25.7" customHeight="1">
      <c r="A36" s="7" t="s">
        <v>505</v>
      </c>
      <c r="B36" s="7" t="s">
        <v>382</v>
      </c>
      <c r="C36" s="8">
        <v>3922.6318719999999</v>
      </c>
      <c r="D36" s="8">
        <v>4491.47</v>
      </c>
      <c r="E36" s="8">
        <v>114.50144052671379</v>
      </c>
    </row>
    <row r="37" spans="1:5" ht="25.7" customHeight="1">
      <c r="A37" s="7" t="s">
        <v>506</v>
      </c>
      <c r="B37" s="7" t="s">
        <v>383</v>
      </c>
      <c r="C37" s="8">
        <v>325.46551899999997</v>
      </c>
      <c r="D37" s="8">
        <v>456.31</v>
      </c>
      <c r="E37" s="8">
        <v>140.20225595695132</v>
      </c>
    </row>
    <row r="38" spans="1:5" ht="25.7" customHeight="1">
      <c r="A38" s="10" t="s">
        <v>507</v>
      </c>
      <c r="B38" s="10" t="s">
        <v>384</v>
      </c>
      <c r="C38" s="9">
        <v>2.419</v>
      </c>
      <c r="D38" s="9">
        <v>6.2</v>
      </c>
      <c r="E38" s="9">
        <v>256.30425795783384</v>
      </c>
    </row>
    <row r="39" spans="1:5" ht="25.7" customHeight="1">
      <c r="A39" s="7" t="s">
        <v>508</v>
      </c>
      <c r="B39" s="7" t="s">
        <v>385</v>
      </c>
      <c r="C39" s="8">
        <v>2.419</v>
      </c>
      <c r="D39" s="8">
        <v>6.2</v>
      </c>
      <c r="E39" s="8">
        <v>256.30425795783384</v>
      </c>
    </row>
    <row r="40" spans="1:5" ht="25.7" hidden="1" customHeight="1">
      <c r="A40" s="7" t="s">
        <v>509</v>
      </c>
      <c r="B40" s="7" t="s">
        <v>510</v>
      </c>
      <c r="C40" s="8"/>
      <c r="D40" s="8"/>
      <c r="E40" s="8"/>
    </row>
    <row r="41" spans="1:5" ht="25.7" hidden="1" customHeight="1">
      <c r="A41" s="10" t="s">
        <v>511</v>
      </c>
      <c r="B41" s="10" t="s">
        <v>512</v>
      </c>
      <c r="C41" s="9"/>
      <c r="D41" s="9"/>
      <c r="E41" s="9"/>
    </row>
    <row r="42" spans="1:5" ht="25.7" hidden="1" customHeight="1">
      <c r="A42" s="7" t="s">
        <v>513</v>
      </c>
      <c r="B42" s="7" t="s">
        <v>514</v>
      </c>
      <c r="C42" s="8"/>
      <c r="D42" s="8"/>
      <c r="E42" s="8"/>
    </row>
    <row r="43" spans="1:5" ht="25.7" hidden="1" customHeight="1">
      <c r="A43" s="7" t="s">
        <v>515</v>
      </c>
      <c r="B43" s="7" t="s">
        <v>516</v>
      </c>
      <c r="C43" s="8"/>
      <c r="D43" s="8"/>
      <c r="E43" s="8"/>
    </row>
    <row r="44" spans="1:5" ht="25.7" hidden="1" customHeight="1">
      <c r="A44" s="10" t="s">
        <v>517</v>
      </c>
      <c r="B44" s="10" t="s">
        <v>518</v>
      </c>
      <c r="C44" s="9"/>
      <c r="D44" s="9"/>
      <c r="E44" s="9"/>
    </row>
    <row r="45" spans="1:5" ht="25.7" hidden="1" customHeight="1">
      <c r="A45" s="7" t="s">
        <v>519</v>
      </c>
      <c r="B45" s="7"/>
      <c r="C45" s="8"/>
      <c r="D45" s="8"/>
      <c r="E45" s="8"/>
    </row>
    <row r="46" spans="1:5" ht="25.7" customHeight="1">
      <c r="A46" s="10" t="s">
        <v>520</v>
      </c>
      <c r="B46" s="10" t="s">
        <v>386</v>
      </c>
      <c r="C46" s="9">
        <v>33.938000000000002</v>
      </c>
      <c r="D46" s="9">
        <v>62.93</v>
      </c>
      <c r="E46" s="9">
        <v>185.42636572573517</v>
      </c>
    </row>
    <row r="47" spans="1:5" ht="25.7" customHeight="1">
      <c r="A47" s="7" t="s">
        <v>521</v>
      </c>
      <c r="B47" s="7" t="s">
        <v>387</v>
      </c>
      <c r="C47" s="8">
        <v>33.938000000000002</v>
      </c>
      <c r="D47" s="8">
        <v>62.93</v>
      </c>
      <c r="E47" s="8">
        <v>185.42636572573517</v>
      </c>
    </row>
    <row r="48" spans="1:5" ht="25.7" hidden="1" customHeight="1">
      <c r="A48" s="7" t="s">
        <v>522</v>
      </c>
      <c r="B48" s="7" t="s">
        <v>523</v>
      </c>
      <c r="C48" s="8"/>
      <c r="D48" s="8"/>
      <c r="E48" s="8"/>
    </row>
    <row r="49" spans="1:5" ht="25.7" hidden="1" customHeight="1">
      <c r="A49" s="7" t="s">
        <v>524</v>
      </c>
      <c r="B49" s="7" t="s">
        <v>525</v>
      </c>
      <c r="C49" s="8"/>
      <c r="D49" s="8"/>
      <c r="E49" s="8"/>
    </row>
    <row r="50" spans="1:5" ht="25.7" hidden="1" customHeight="1">
      <c r="A50" s="7" t="s">
        <v>526</v>
      </c>
      <c r="B50" s="7" t="s">
        <v>527</v>
      </c>
      <c r="C50" s="8"/>
      <c r="D50" s="8"/>
      <c r="E50" s="8"/>
    </row>
    <row r="51" spans="1:5" ht="25.7" hidden="1" customHeight="1">
      <c r="A51" s="7" t="s">
        <v>528</v>
      </c>
      <c r="B51" s="7" t="s">
        <v>529</v>
      </c>
      <c r="C51" s="8"/>
      <c r="D51" s="8"/>
      <c r="E51" s="8"/>
    </row>
    <row r="52" spans="1:5" ht="25.7" hidden="1" customHeight="1">
      <c r="A52" s="10" t="s">
        <v>530</v>
      </c>
      <c r="B52" s="10" t="s">
        <v>531</v>
      </c>
      <c r="C52" s="9"/>
      <c r="D52" s="9"/>
      <c r="E52" s="9"/>
    </row>
    <row r="53" spans="1:5" ht="25.7" hidden="1" customHeight="1">
      <c r="A53" s="7" t="s">
        <v>532</v>
      </c>
      <c r="B53" s="7" t="s">
        <v>533</v>
      </c>
      <c r="C53" s="8"/>
      <c r="D53" s="8"/>
      <c r="E53" s="8"/>
    </row>
    <row r="54" spans="1:5" ht="25.7" hidden="1" customHeight="1">
      <c r="A54" s="10" t="s">
        <v>534</v>
      </c>
      <c r="B54" s="10" t="s">
        <v>535</v>
      </c>
      <c r="C54" s="9"/>
      <c r="D54" s="9"/>
      <c r="E54" s="9"/>
    </row>
    <row r="55" spans="1:5" ht="25.7" hidden="1" customHeight="1">
      <c r="A55" s="7" t="s">
        <v>536</v>
      </c>
      <c r="B55" s="7" t="s">
        <v>537</v>
      </c>
      <c r="C55" s="8"/>
      <c r="D55" s="8"/>
      <c r="E55" s="8"/>
    </row>
    <row r="56" spans="1:5" ht="25.7" hidden="1" customHeight="1">
      <c r="A56" s="10" t="s">
        <v>538</v>
      </c>
      <c r="B56" s="10" t="s">
        <v>539</v>
      </c>
      <c r="C56" s="9"/>
      <c r="D56" s="9"/>
      <c r="E56" s="9"/>
    </row>
    <row r="57" spans="1:5" ht="25.7" hidden="1" customHeight="1">
      <c r="A57" s="7" t="s">
        <v>540</v>
      </c>
      <c r="B57" s="7" t="s">
        <v>541</v>
      </c>
      <c r="C57" s="8"/>
      <c r="D57" s="8"/>
      <c r="E57" s="8"/>
    </row>
    <row r="58" spans="1:5" ht="25.7" hidden="1" customHeight="1">
      <c r="A58" s="7" t="s">
        <v>542</v>
      </c>
      <c r="B58" s="7" t="s">
        <v>539</v>
      </c>
      <c r="C58" s="8"/>
      <c r="D58" s="8"/>
      <c r="E58" s="8"/>
    </row>
    <row r="59" spans="1:5" ht="25.7" customHeight="1">
      <c r="A59" s="6"/>
      <c r="B59" s="5" t="s">
        <v>388</v>
      </c>
      <c r="C59" s="9">
        <v>7277.2220900000002</v>
      </c>
      <c r="D59" s="9">
        <v>7955.92</v>
      </c>
      <c r="E59" s="8">
        <v>109.32633224060365</v>
      </c>
    </row>
  </sheetData>
  <autoFilter ref="A3:E59"/>
  <mergeCells count="1">
    <mergeCell ref="B1:E1"/>
  </mergeCells>
  <phoneticPr fontId="11" type="noConversion"/>
  <pageMargins left="0.73" right="0.31496062992125984" top="0.23622047244094491" bottom="0.23622047244094491" header="0.17" footer="0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4" workbookViewId="0">
      <selection activeCell="F23" sqref="F23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6" t="s">
        <v>18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389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390</v>
      </c>
      <c r="B4" s="6">
        <v>128.01</v>
      </c>
      <c r="C4" s="8">
        <v>280.31</v>
      </c>
      <c r="D4" s="21">
        <f>C4/B4*100</f>
        <v>218.9750800718694</v>
      </c>
    </row>
    <row r="5" spans="1:4" ht="25.7" customHeight="1">
      <c r="A5" s="6" t="s">
        <v>391</v>
      </c>
      <c r="B5" s="6"/>
      <c r="C5" s="23"/>
      <c r="D5" s="21"/>
    </row>
    <row r="6" spans="1:4" ht="25.7" customHeight="1">
      <c r="A6" s="6"/>
      <c r="B6" s="6"/>
      <c r="C6" s="23"/>
      <c r="D6" s="21"/>
    </row>
    <row r="7" spans="1:4" ht="25.7" customHeight="1">
      <c r="A7" s="5" t="s">
        <v>392</v>
      </c>
      <c r="B7" s="20">
        <v>128.01</v>
      </c>
      <c r="C7" s="8">
        <v>280.31</v>
      </c>
      <c r="D7" s="21">
        <f>C7/B7*100</f>
        <v>218.9750800718694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5" sqref="C15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26" t="s">
        <v>1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22">
        <v>59100</v>
      </c>
      <c r="C4" s="22">
        <v>65700</v>
      </c>
      <c r="D4" s="22">
        <v>65700</v>
      </c>
      <c r="E4" s="21">
        <v>100</v>
      </c>
    </row>
    <row r="5" spans="1:5" ht="25.7" customHeight="1">
      <c r="A5" s="6" t="s">
        <v>34</v>
      </c>
      <c r="B5" s="22">
        <v>11645.4</v>
      </c>
      <c r="C5" s="22">
        <v>23828.02</v>
      </c>
      <c r="D5" s="22">
        <v>23828.02</v>
      </c>
      <c r="E5" s="21">
        <v>100</v>
      </c>
    </row>
    <row r="6" spans="1:5" ht="25.7" customHeight="1">
      <c r="A6" s="6"/>
      <c r="B6" s="6"/>
      <c r="C6" s="6"/>
      <c r="D6" s="6"/>
      <c r="E6" s="21"/>
    </row>
    <row r="7" spans="1:5" ht="25.7" customHeight="1">
      <c r="A7" s="5" t="s">
        <v>35</v>
      </c>
      <c r="B7" s="22">
        <f>SUM(B4:B5)</f>
        <v>70745.399999999994</v>
      </c>
      <c r="C7" s="22">
        <f t="shared" ref="C7:D7" si="0">SUM(C4:C5)</f>
        <v>89528.02</v>
      </c>
      <c r="D7" s="22">
        <f t="shared" si="0"/>
        <v>89528.02</v>
      </c>
      <c r="E7" s="22">
        <v>100</v>
      </c>
    </row>
    <row r="8" spans="1:5" ht="25.7" customHeight="1">
      <c r="A8" s="6"/>
      <c r="B8" s="6"/>
      <c r="C8" s="6"/>
      <c r="D8" s="6"/>
      <c r="E8" s="21"/>
    </row>
    <row r="9" spans="1:5" ht="25.7" customHeight="1">
      <c r="A9" s="27" t="s">
        <v>36</v>
      </c>
      <c r="B9" s="27"/>
      <c r="C9" s="27"/>
      <c r="D9" s="27"/>
      <c r="E9" s="27"/>
    </row>
  </sheetData>
  <mergeCells count="2">
    <mergeCell ref="A1:E1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K15" sqref="K15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6" t="s">
        <v>19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57</v>
      </c>
      <c r="B3" s="5" t="s">
        <v>31</v>
      </c>
      <c r="C3" s="5" t="s">
        <v>440</v>
      </c>
      <c r="D3" s="5" t="s">
        <v>441</v>
      </c>
    </row>
    <row r="4" spans="1:4" ht="25.7" customHeight="1">
      <c r="A4" s="7" t="s">
        <v>46</v>
      </c>
      <c r="B4" s="8">
        <v>100.9121</v>
      </c>
      <c r="C4" s="8">
        <v>273</v>
      </c>
      <c r="D4" s="8">
        <v>270.53247331093104</v>
      </c>
    </row>
    <row r="5" spans="1:4" ht="25.7" customHeight="1">
      <c r="A5" s="7" t="s">
        <v>394</v>
      </c>
      <c r="B5" s="8">
        <v>100.9121</v>
      </c>
      <c r="C5" s="8">
        <v>273</v>
      </c>
      <c r="D5" s="8">
        <v>270.53247331093104</v>
      </c>
    </row>
    <row r="6" spans="1:4" ht="25.7" customHeight="1">
      <c r="A6" s="7" t="s">
        <v>395</v>
      </c>
      <c r="B6" s="8">
        <v>13.44</v>
      </c>
      <c r="C6" s="8"/>
      <c r="D6" s="8">
        <v>0</v>
      </c>
    </row>
    <row r="7" spans="1:4" ht="25.7" customHeight="1">
      <c r="A7" s="7" t="s">
        <v>396</v>
      </c>
      <c r="B7" s="8">
        <v>87.472099999999998</v>
      </c>
      <c r="C7" s="8">
        <v>273</v>
      </c>
      <c r="D7" s="8">
        <v>312.0995151596909</v>
      </c>
    </row>
    <row r="8" spans="1:4" ht="25.7" customHeight="1">
      <c r="A8" s="7" t="s">
        <v>55</v>
      </c>
      <c r="B8" s="8">
        <v>27.102599999999999</v>
      </c>
      <c r="C8" s="8">
        <v>7.31</v>
      </c>
      <c r="D8" s="8">
        <v>26.971582062237569</v>
      </c>
    </row>
    <row r="9" spans="1:4" ht="25.7" customHeight="1">
      <c r="A9" s="7" t="s">
        <v>399</v>
      </c>
      <c r="B9" s="8">
        <v>27.102599999999999</v>
      </c>
      <c r="C9" s="8">
        <v>7.31</v>
      </c>
      <c r="D9" s="8">
        <v>26.971582062237569</v>
      </c>
    </row>
    <row r="10" spans="1:4" ht="25.7" customHeight="1">
      <c r="A10" s="7" t="s">
        <v>400</v>
      </c>
      <c r="B10" s="8">
        <v>27.102599999999999</v>
      </c>
      <c r="C10" s="8">
        <v>7.31</v>
      </c>
      <c r="D10" s="8">
        <v>26.971582062237573</v>
      </c>
    </row>
    <row r="11" spans="1:4" ht="25.7" customHeight="1">
      <c r="A11" s="5" t="s">
        <v>401</v>
      </c>
      <c r="B11" s="9">
        <v>128.0147</v>
      </c>
      <c r="C11" s="9">
        <v>280.31</v>
      </c>
      <c r="D11" s="8">
        <v>218.96704050394212</v>
      </c>
    </row>
  </sheetData>
  <autoFilter ref="A3:D3"/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1" sqref="G11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6" t="s">
        <v>20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402</v>
      </c>
      <c r="B3" s="5" t="s">
        <v>31</v>
      </c>
      <c r="C3" s="5" t="s">
        <v>440</v>
      </c>
      <c r="D3" s="5" t="s">
        <v>441</v>
      </c>
    </row>
    <row r="4" spans="1:4" ht="25.7" customHeight="1">
      <c r="A4" s="14" t="s">
        <v>404</v>
      </c>
      <c r="B4" s="6"/>
      <c r="C4" s="6"/>
      <c r="D4" s="6"/>
    </row>
    <row r="5" spans="1:4" ht="25.7" customHeight="1">
      <c r="A5" s="14" t="s">
        <v>405</v>
      </c>
      <c r="B5" s="6"/>
      <c r="C5" s="6"/>
      <c r="D5" s="6"/>
    </row>
    <row r="6" spans="1:4" ht="25.7" customHeight="1">
      <c r="A6" s="6" t="s">
        <v>406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407</v>
      </c>
      <c r="B8" s="6"/>
      <c r="C8" s="6"/>
      <c r="D8" s="6"/>
    </row>
    <row r="9" spans="1:4" ht="25.7" customHeight="1">
      <c r="A9" s="14" t="s">
        <v>408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31" t="s">
        <v>393</v>
      </c>
      <c r="B11" s="31"/>
      <c r="C11" s="31"/>
      <c r="D11" s="31"/>
    </row>
    <row r="12" spans="1:4" ht="25.7" customHeight="1">
      <c r="A12" s="31" t="s">
        <v>409</v>
      </c>
      <c r="B12" s="31"/>
      <c r="C12" s="31"/>
      <c r="D12" s="31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H15" sqref="H15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6" t="s">
        <v>21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402</v>
      </c>
      <c r="B3" s="5" t="s">
        <v>31</v>
      </c>
      <c r="C3" s="5" t="s">
        <v>440</v>
      </c>
      <c r="D3" s="5" t="s">
        <v>441</v>
      </c>
    </row>
    <row r="4" spans="1:4" ht="25.7" customHeight="1">
      <c r="A4" s="14" t="s">
        <v>410</v>
      </c>
      <c r="B4" s="6"/>
      <c r="C4" s="6"/>
      <c r="D4" s="6"/>
    </row>
    <row r="5" spans="1:4" ht="25.7" customHeight="1">
      <c r="A5" s="14" t="s">
        <v>411</v>
      </c>
      <c r="B5" s="6"/>
      <c r="C5" s="6"/>
      <c r="D5" s="6"/>
    </row>
    <row r="6" spans="1:4" ht="25.7" customHeight="1">
      <c r="A6" s="6" t="s">
        <v>412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401</v>
      </c>
      <c r="B9" s="6"/>
      <c r="C9" s="6"/>
      <c r="D9" s="6"/>
    </row>
    <row r="10" spans="1:4" ht="25.7" customHeight="1">
      <c r="A10" s="14" t="s">
        <v>413</v>
      </c>
      <c r="B10" s="6"/>
      <c r="C10" s="6"/>
      <c r="D10" s="6"/>
    </row>
    <row r="11" spans="1:4" ht="25.7" customHeight="1">
      <c r="A11" s="14" t="s">
        <v>414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31" t="s">
        <v>415</v>
      </c>
      <c r="B13" s="31"/>
      <c r="C13" s="31"/>
      <c r="D13" s="31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21" sqref="H2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6" t="s">
        <v>22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416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417</v>
      </c>
      <c r="B4" s="6"/>
      <c r="C4" s="6"/>
      <c r="D4" s="6"/>
    </row>
    <row r="5" spans="1:4" ht="25.7" customHeight="1">
      <c r="A5" s="6" t="s">
        <v>418</v>
      </c>
      <c r="B5" s="6"/>
      <c r="C5" s="6"/>
      <c r="D5" s="6"/>
    </row>
    <row r="6" spans="1:4" ht="25.7" customHeight="1">
      <c r="A6" s="6" t="s">
        <v>543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420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I18" sqref="I18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6" t="s">
        <v>23</v>
      </c>
      <c r="B1" s="26"/>
      <c r="C1" s="26"/>
      <c r="D1" s="26"/>
    </row>
    <row r="2" spans="1:4" ht="22.7" customHeight="1">
      <c r="A2" s="3"/>
      <c r="B2" s="3"/>
      <c r="C2" s="3"/>
      <c r="D2" s="18" t="s">
        <v>37</v>
      </c>
    </row>
    <row r="3" spans="1:4" ht="34.15" customHeight="1">
      <c r="A3" s="5" t="s">
        <v>416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421</v>
      </c>
      <c r="B4" s="6"/>
      <c r="C4" s="6"/>
      <c r="D4" s="6"/>
    </row>
    <row r="5" spans="1:4" ht="25.7" customHeight="1">
      <c r="A5" s="6" t="s">
        <v>422</v>
      </c>
      <c r="B5" s="6"/>
      <c r="C5" s="6"/>
      <c r="D5" s="6"/>
    </row>
    <row r="6" spans="1:4" ht="25.7" customHeight="1">
      <c r="A6" s="6" t="s">
        <v>423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420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22" workbookViewId="0">
      <selection activeCell="J34" sqref="J34"/>
    </sheetView>
  </sheetViews>
  <sheetFormatPr defaultColWidth="10" defaultRowHeight="13.5"/>
  <cols>
    <col min="1" max="1" width="7.125" customWidth="1"/>
    <col min="2" max="2" width="21" customWidth="1"/>
    <col min="3" max="4" width="15.875" customWidth="1"/>
    <col min="5" max="5" width="19" customWidth="1"/>
    <col min="6" max="6" width="9.75" customWidth="1"/>
  </cols>
  <sheetData>
    <row r="1" spans="1:5" ht="39.950000000000003" customHeight="1">
      <c r="A1" s="26" t="s">
        <v>544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594</v>
      </c>
    </row>
    <row r="3" spans="1:5" ht="34.15" customHeight="1">
      <c r="A3" s="5" t="s">
        <v>425</v>
      </c>
      <c r="B3" s="5" t="s">
        <v>426</v>
      </c>
      <c r="C3" s="5" t="s">
        <v>31</v>
      </c>
      <c r="D3" s="5" t="s">
        <v>440</v>
      </c>
      <c r="E3" s="5" t="s">
        <v>441</v>
      </c>
    </row>
    <row r="4" spans="1:5" ht="34.15" customHeight="1">
      <c r="A4" s="34">
        <v>1</v>
      </c>
      <c r="B4" s="32" t="s">
        <v>552</v>
      </c>
      <c r="C4" s="34">
        <v>907513</v>
      </c>
      <c r="D4" s="34">
        <v>907513</v>
      </c>
      <c r="E4" s="35">
        <f>D4/C4*100</f>
        <v>100</v>
      </c>
    </row>
    <row r="5" spans="1:5" ht="34.15" customHeight="1">
      <c r="A5" s="34">
        <v>2</v>
      </c>
      <c r="B5" s="32" t="s">
        <v>553</v>
      </c>
      <c r="C5" s="34">
        <v>831535</v>
      </c>
      <c r="D5" s="34">
        <v>831535</v>
      </c>
      <c r="E5" s="35">
        <f t="shared" ref="E5:E32" si="0">D5/C5*100</f>
        <v>100</v>
      </c>
    </row>
    <row r="6" spans="1:5" ht="34.15" customHeight="1">
      <c r="A6" s="34">
        <v>3</v>
      </c>
      <c r="B6" s="32" t="s">
        <v>554</v>
      </c>
      <c r="C6" s="34">
        <v>883927</v>
      </c>
      <c r="D6" s="34">
        <v>883927</v>
      </c>
      <c r="E6" s="35">
        <f t="shared" si="0"/>
        <v>100</v>
      </c>
    </row>
    <row r="7" spans="1:5" ht="34.15" customHeight="1">
      <c r="A7" s="34">
        <v>4</v>
      </c>
      <c r="B7" s="32" t="s">
        <v>555</v>
      </c>
      <c r="C7" s="34">
        <v>902900</v>
      </c>
      <c r="D7" s="34">
        <v>902900</v>
      </c>
      <c r="E7" s="35">
        <f t="shared" si="0"/>
        <v>100</v>
      </c>
    </row>
    <row r="8" spans="1:5" ht="34.15" customHeight="1">
      <c r="A8" s="34">
        <v>5</v>
      </c>
      <c r="B8" s="32" t="s">
        <v>556</v>
      </c>
      <c r="C8" s="34">
        <v>626558</v>
      </c>
      <c r="D8" s="34">
        <v>626558</v>
      </c>
      <c r="E8" s="35">
        <f t="shared" si="0"/>
        <v>100</v>
      </c>
    </row>
    <row r="9" spans="1:5" ht="34.15" customHeight="1">
      <c r="A9" s="34">
        <v>6</v>
      </c>
      <c r="B9" s="32" t="s">
        <v>557</v>
      </c>
      <c r="C9" s="34">
        <v>1007813</v>
      </c>
      <c r="D9" s="34">
        <v>1007813</v>
      </c>
      <c r="E9" s="35">
        <f t="shared" si="0"/>
        <v>100</v>
      </c>
    </row>
    <row r="10" spans="1:5" ht="34.15" customHeight="1">
      <c r="A10" s="34">
        <v>7</v>
      </c>
      <c r="B10" s="32" t="s">
        <v>558</v>
      </c>
      <c r="C10" s="34">
        <v>691342</v>
      </c>
      <c r="D10" s="34">
        <v>691342</v>
      </c>
      <c r="E10" s="35">
        <f t="shared" si="0"/>
        <v>100</v>
      </c>
    </row>
    <row r="11" spans="1:5" ht="34.15" customHeight="1">
      <c r="A11" s="34">
        <v>8</v>
      </c>
      <c r="B11" s="32" t="s">
        <v>559</v>
      </c>
      <c r="C11" s="34">
        <v>743526</v>
      </c>
      <c r="D11" s="34">
        <v>743526</v>
      </c>
      <c r="E11" s="35">
        <f t="shared" si="0"/>
        <v>100</v>
      </c>
    </row>
    <row r="12" spans="1:5" ht="34.15" customHeight="1">
      <c r="A12" s="34">
        <v>9</v>
      </c>
      <c r="B12" s="32" t="s">
        <v>560</v>
      </c>
      <c r="C12" s="34">
        <v>925476</v>
      </c>
      <c r="D12" s="34">
        <v>925476</v>
      </c>
      <c r="E12" s="35">
        <f t="shared" si="0"/>
        <v>100</v>
      </c>
    </row>
    <row r="13" spans="1:5" ht="34.15" customHeight="1">
      <c r="A13" s="34">
        <v>10</v>
      </c>
      <c r="B13" s="32" t="s">
        <v>561</v>
      </c>
      <c r="C13" s="34">
        <v>954485</v>
      </c>
      <c r="D13" s="34">
        <v>954485</v>
      </c>
      <c r="E13" s="35">
        <f t="shared" si="0"/>
        <v>100</v>
      </c>
    </row>
    <row r="14" spans="1:5" ht="34.15" customHeight="1">
      <c r="A14" s="34">
        <v>11</v>
      </c>
      <c r="B14" s="32" t="s">
        <v>562</v>
      </c>
      <c r="C14" s="34">
        <v>658590</v>
      </c>
      <c r="D14" s="34">
        <v>658590</v>
      </c>
      <c r="E14" s="35">
        <f t="shared" si="0"/>
        <v>100</v>
      </c>
    </row>
    <row r="15" spans="1:5" ht="34.15" customHeight="1">
      <c r="A15" s="34">
        <v>12</v>
      </c>
      <c r="B15" s="32" t="s">
        <v>563</v>
      </c>
      <c r="C15" s="34">
        <v>874739</v>
      </c>
      <c r="D15" s="34">
        <v>874739</v>
      </c>
      <c r="E15" s="35">
        <f t="shared" si="0"/>
        <v>100</v>
      </c>
    </row>
    <row r="16" spans="1:5" ht="34.15" customHeight="1">
      <c r="A16" s="34">
        <v>13</v>
      </c>
      <c r="B16" s="32" t="s">
        <v>564</v>
      </c>
      <c r="C16" s="34">
        <v>650013</v>
      </c>
      <c r="D16" s="34">
        <v>650013</v>
      </c>
      <c r="E16" s="35">
        <f t="shared" si="0"/>
        <v>100</v>
      </c>
    </row>
    <row r="17" spans="1:5" ht="34.15" customHeight="1">
      <c r="A17" s="34">
        <v>14</v>
      </c>
      <c r="B17" s="32" t="s">
        <v>565</v>
      </c>
      <c r="C17" s="34">
        <v>665618</v>
      </c>
      <c r="D17" s="34">
        <v>665618</v>
      </c>
      <c r="E17" s="35">
        <f t="shared" si="0"/>
        <v>100</v>
      </c>
    </row>
    <row r="18" spans="1:5" ht="34.15" customHeight="1">
      <c r="A18" s="34">
        <v>15</v>
      </c>
      <c r="B18" s="32" t="s">
        <v>566</v>
      </c>
      <c r="C18" s="34">
        <v>1003913</v>
      </c>
      <c r="D18" s="34">
        <v>1003913</v>
      </c>
      <c r="E18" s="35">
        <f t="shared" si="0"/>
        <v>100</v>
      </c>
    </row>
    <row r="19" spans="1:5" ht="34.15" customHeight="1">
      <c r="A19" s="34">
        <v>16</v>
      </c>
      <c r="B19" s="32" t="s">
        <v>567</v>
      </c>
      <c r="C19" s="34">
        <v>651385</v>
      </c>
      <c r="D19" s="34">
        <v>651385</v>
      </c>
      <c r="E19" s="35">
        <f t="shared" si="0"/>
        <v>100</v>
      </c>
    </row>
    <row r="20" spans="1:5" ht="34.15" customHeight="1">
      <c r="A20" s="34">
        <v>17</v>
      </c>
      <c r="B20" s="32" t="s">
        <v>568</v>
      </c>
      <c r="C20" s="34">
        <v>901185</v>
      </c>
      <c r="D20" s="34">
        <v>901185</v>
      </c>
      <c r="E20" s="35">
        <f t="shared" si="0"/>
        <v>100</v>
      </c>
    </row>
    <row r="21" spans="1:5" ht="34.15" customHeight="1">
      <c r="A21" s="34">
        <v>18</v>
      </c>
      <c r="B21" s="32" t="s">
        <v>569</v>
      </c>
      <c r="C21" s="34">
        <v>639713</v>
      </c>
      <c r="D21" s="34">
        <v>639713</v>
      </c>
      <c r="E21" s="35">
        <f t="shared" si="0"/>
        <v>100</v>
      </c>
    </row>
    <row r="22" spans="1:5" ht="34.15" customHeight="1">
      <c r="A22" s="34">
        <v>19</v>
      </c>
      <c r="B22" s="32" t="s">
        <v>570</v>
      </c>
      <c r="C22" s="34">
        <v>627380</v>
      </c>
      <c r="D22" s="34">
        <v>627380</v>
      </c>
      <c r="E22" s="35">
        <f t="shared" si="0"/>
        <v>100</v>
      </c>
    </row>
    <row r="23" spans="1:5" ht="34.15" customHeight="1">
      <c r="A23" s="34">
        <v>20</v>
      </c>
      <c r="B23" s="32" t="s">
        <v>571</v>
      </c>
      <c r="C23" s="34">
        <v>953248</v>
      </c>
      <c r="D23" s="34">
        <v>953248</v>
      </c>
      <c r="E23" s="35">
        <f t="shared" si="0"/>
        <v>100</v>
      </c>
    </row>
    <row r="24" spans="1:5" ht="34.15" customHeight="1">
      <c r="A24" s="34">
        <v>21</v>
      </c>
      <c r="B24" s="32" t="s">
        <v>572</v>
      </c>
      <c r="C24" s="34">
        <v>1047240</v>
      </c>
      <c r="D24" s="34">
        <v>1047240</v>
      </c>
      <c r="E24" s="35">
        <f t="shared" si="0"/>
        <v>100</v>
      </c>
    </row>
    <row r="25" spans="1:5" ht="34.15" customHeight="1">
      <c r="A25" s="34">
        <v>22</v>
      </c>
      <c r="B25" s="32" t="s">
        <v>573</v>
      </c>
      <c r="C25" s="34">
        <v>915503</v>
      </c>
      <c r="D25" s="34">
        <v>915503</v>
      </c>
      <c r="E25" s="35">
        <f t="shared" si="0"/>
        <v>100</v>
      </c>
    </row>
    <row r="26" spans="1:5" ht="34.15" customHeight="1">
      <c r="A26" s="34">
        <v>23</v>
      </c>
      <c r="B26" s="32" t="s">
        <v>574</v>
      </c>
      <c r="C26" s="34">
        <v>1158815</v>
      </c>
      <c r="D26" s="34">
        <v>1158815</v>
      </c>
      <c r="E26" s="35">
        <f t="shared" si="0"/>
        <v>100</v>
      </c>
    </row>
    <row r="27" spans="1:5" ht="34.15" customHeight="1">
      <c r="A27" s="34">
        <v>24</v>
      </c>
      <c r="B27" s="32" t="s">
        <v>575</v>
      </c>
      <c r="C27" s="34">
        <v>733730</v>
      </c>
      <c r="D27" s="34">
        <v>733730</v>
      </c>
      <c r="E27" s="35">
        <f t="shared" si="0"/>
        <v>100</v>
      </c>
    </row>
    <row r="28" spans="1:5" ht="34.15" customHeight="1">
      <c r="A28" s="34">
        <v>25</v>
      </c>
      <c r="B28" s="32" t="s">
        <v>576</v>
      </c>
      <c r="C28" s="34">
        <v>1006600</v>
      </c>
      <c r="D28" s="34">
        <v>1006600</v>
      </c>
      <c r="E28" s="35">
        <f t="shared" si="0"/>
        <v>100</v>
      </c>
    </row>
    <row r="29" spans="1:5" ht="34.15" customHeight="1">
      <c r="A29" s="34">
        <v>26</v>
      </c>
      <c r="B29" s="32" t="s">
        <v>577</v>
      </c>
      <c r="C29" s="34">
        <v>621678</v>
      </c>
      <c r="D29" s="34">
        <v>621678</v>
      </c>
      <c r="E29" s="35">
        <f t="shared" si="0"/>
        <v>100</v>
      </c>
    </row>
    <row r="30" spans="1:5" ht="34.15" customHeight="1">
      <c r="A30" s="34">
        <v>27</v>
      </c>
      <c r="B30" s="32" t="s">
        <v>578</v>
      </c>
      <c r="C30" s="34">
        <v>850180</v>
      </c>
      <c r="D30" s="34">
        <v>850180</v>
      </c>
      <c r="E30" s="35">
        <f t="shared" si="0"/>
        <v>100</v>
      </c>
    </row>
    <row r="31" spans="1:5" ht="25.7" customHeight="1">
      <c r="A31" s="34">
        <v>28</v>
      </c>
      <c r="B31" s="32" t="s">
        <v>579</v>
      </c>
      <c r="C31" s="34">
        <v>1184579</v>
      </c>
      <c r="D31" s="34">
        <v>1184579</v>
      </c>
      <c r="E31" s="35">
        <f t="shared" si="0"/>
        <v>100</v>
      </c>
    </row>
    <row r="32" spans="1:5" ht="33.75" customHeight="1">
      <c r="A32" s="33"/>
      <c r="B32" s="32" t="s">
        <v>427</v>
      </c>
      <c r="C32" s="34">
        <f>SUM(C4:C31)</f>
        <v>23619184</v>
      </c>
      <c r="D32" s="34">
        <f>SUM(D4:D31)</f>
        <v>23619184</v>
      </c>
      <c r="E32" s="35">
        <f t="shared" si="0"/>
        <v>100</v>
      </c>
    </row>
  </sheetData>
  <mergeCells count="1">
    <mergeCell ref="A1:E1"/>
  </mergeCells>
  <phoneticPr fontId="11" type="noConversion"/>
  <pageMargins left="1.38" right="0.31496062992125984" top="0.23622047244094491" bottom="0.23622047244094491" header="0" footer="0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G20" sqref="G20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6" t="s">
        <v>25</v>
      </c>
      <c r="B1" s="26"/>
      <c r="C1" s="26"/>
      <c r="D1" s="26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428</v>
      </c>
      <c r="B3" s="5" t="s">
        <v>31</v>
      </c>
      <c r="C3" s="5" t="s">
        <v>440</v>
      </c>
      <c r="D3" s="5" t="s">
        <v>441</v>
      </c>
    </row>
    <row r="4" spans="1:4" ht="25.7" customHeight="1">
      <c r="A4" s="6" t="s">
        <v>430</v>
      </c>
      <c r="B4" s="8">
        <v>0</v>
      </c>
      <c r="C4" s="8">
        <v>0</v>
      </c>
      <c r="D4" s="8"/>
    </row>
    <row r="5" spans="1:4" ht="25.7" customHeight="1">
      <c r="A5" s="6" t="s">
        <v>376</v>
      </c>
      <c r="B5" s="8">
        <v>0.55000000000000004</v>
      </c>
      <c r="C5" s="8">
        <v>1.3</v>
      </c>
      <c r="D5" s="8">
        <f>C5/B5*100</f>
        <v>236.36363636363632</v>
      </c>
    </row>
    <row r="6" spans="1:4" ht="25.7" customHeight="1">
      <c r="A6" s="6" t="s">
        <v>431</v>
      </c>
      <c r="B6" s="8">
        <v>5.13</v>
      </c>
      <c r="C6" s="8">
        <v>14.8</v>
      </c>
      <c r="D6" s="8">
        <f>C6/B6*100</f>
        <v>288.49902534113062</v>
      </c>
    </row>
    <row r="7" spans="1:4" ht="25.7" customHeight="1">
      <c r="A7" s="6" t="s">
        <v>432</v>
      </c>
      <c r="B7" s="8">
        <v>0</v>
      </c>
      <c r="C7" s="8">
        <v>0</v>
      </c>
      <c r="D7" s="8"/>
    </row>
    <row r="8" spans="1:4" ht="25.7" customHeight="1">
      <c r="A8" s="6" t="s">
        <v>545</v>
      </c>
      <c r="B8" s="8">
        <v>5.13</v>
      </c>
      <c r="C8" s="8">
        <v>14.8</v>
      </c>
      <c r="D8" s="8">
        <f>C8/B8*100</f>
        <v>288.49902534113062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369</v>
      </c>
      <c r="B10" s="9">
        <v>5.68</v>
      </c>
      <c r="C10" s="9">
        <v>16.100000000000001</v>
      </c>
      <c r="D10" s="8">
        <f>C10/B10*100</f>
        <v>283.45070422535213</v>
      </c>
    </row>
    <row r="11" spans="1:4" ht="25.7" customHeight="1">
      <c r="A11" s="31" t="s">
        <v>591</v>
      </c>
      <c r="B11" s="31"/>
      <c r="C11" s="31"/>
      <c r="D11" s="31"/>
    </row>
  </sheetData>
  <mergeCells count="2">
    <mergeCell ref="A1:D1"/>
    <mergeCell ref="A11:D1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C16" sqref="C16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9" t="s">
        <v>546</v>
      </c>
    </row>
    <row r="2" spans="1:1" ht="25.7" customHeight="1">
      <c r="A2" s="16" t="s">
        <v>547</v>
      </c>
    </row>
    <row r="3" spans="1:1" ht="34.15" customHeight="1">
      <c r="A3" s="17" t="s">
        <v>596</v>
      </c>
    </row>
    <row r="4" spans="1:1" ht="25.7" customHeight="1">
      <c r="A4" s="16" t="s">
        <v>588</v>
      </c>
    </row>
    <row r="5" spans="1:1" ht="42.75" customHeight="1">
      <c r="A5" s="17" t="s">
        <v>589</v>
      </c>
    </row>
    <row r="6" spans="1:1" ht="25.7" customHeight="1">
      <c r="A6" s="16" t="s">
        <v>548</v>
      </c>
    </row>
    <row r="7" spans="1:1" ht="82.7" customHeight="1">
      <c r="A7" s="17" t="s">
        <v>590</v>
      </c>
    </row>
    <row r="8" spans="1:1" ht="25.7" customHeight="1">
      <c r="A8" s="16" t="s">
        <v>549</v>
      </c>
    </row>
    <row r="9" spans="1:1" ht="76.900000000000006" customHeight="1">
      <c r="A9" s="17" t="s">
        <v>598</v>
      </c>
    </row>
    <row r="10" spans="1:1" ht="85.5" customHeight="1">
      <c r="A10" s="17" t="s">
        <v>597</v>
      </c>
    </row>
    <row r="11" spans="1:1" ht="88.35" customHeight="1">
      <c r="A11" s="17" t="s">
        <v>586</v>
      </c>
    </row>
    <row r="12" spans="1:1" ht="96.95" customHeight="1">
      <c r="A12" s="17" t="s">
        <v>587</v>
      </c>
    </row>
    <row r="13" spans="1:1" ht="25.7" customHeight="1">
      <c r="A13" s="16" t="s">
        <v>439</v>
      </c>
    </row>
    <row r="14" spans="1:1" ht="28.5" customHeight="1">
      <c r="A14" s="17" t="s">
        <v>599</v>
      </c>
    </row>
  </sheetData>
  <phoneticPr fontId="11" type="noConversion"/>
  <pageMargins left="0.31496062992125984" right="0.31496062992125984" top="0.23622047244094491" bottom="0.2362204724409449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pane ySplit="3" topLeftCell="A13" activePane="bottomLeft" state="frozen"/>
      <selection pane="bottomLeft" activeCell="E26" sqref="E26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6" t="s">
        <v>2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7" t="s">
        <v>42</v>
      </c>
      <c r="B4" s="8">
        <v>4055.19</v>
      </c>
      <c r="C4" s="8">
        <v>4370.0077760000004</v>
      </c>
      <c r="D4" s="8">
        <v>4370.0077760000004</v>
      </c>
      <c r="E4" s="9">
        <v>100</v>
      </c>
    </row>
    <row r="5" spans="1:5" ht="25.7" customHeight="1">
      <c r="A5" s="7" t="s">
        <v>43</v>
      </c>
      <c r="B5" s="8">
        <v>15.5</v>
      </c>
      <c r="C5" s="8">
        <v>6.57</v>
      </c>
      <c r="D5" s="8">
        <v>6.57</v>
      </c>
      <c r="E5" s="9">
        <v>100</v>
      </c>
    </row>
    <row r="6" spans="1:5" ht="25.7" customHeight="1">
      <c r="A6" s="7" t="s">
        <v>44</v>
      </c>
      <c r="B6" s="8">
        <v>160</v>
      </c>
      <c r="C6" s="8">
        <v>621.15300000000002</v>
      </c>
      <c r="D6" s="8">
        <v>621.15300000000002</v>
      </c>
      <c r="E6" s="9">
        <v>100</v>
      </c>
    </row>
    <row r="7" spans="1:5" ht="25.7" customHeight="1">
      <c r="A7" s="7" t="s">
        <v>45</v>
      </c>
      <c r="B7" s="8">
        <v>291.33999999999997</v>
      </c>
      <c r="C7" s="8">
        <v>364.57439099999999</v>
      </c>
      <c r="D7" s="8">
        <v>364.57439099999999</v>
      </c>
      <c r="E7" s="9">
        <v>100</v>
      </c>
    </row>
    <row r="8" spans="1:5" ht="25.7" customHeight="1">
      <c r="A8" s="7" t="s">
        <v>46</v>
      </c>
      <c r="B8" s="8">
        <v>4867.18</v>
      </c>
      <c r="C8" s="8">
        <v>4669.1625409999997</v>
      </c>
      <c r="D8" s="8">
        <v>4669.1625409999997</v>
      </c>
      <c r="E8" s="9">
        <v>100</v>
      </c>
    </row>
    <row r="9" spans="1:5" ht="25.7" customHeight="1">
      <c r="A9" s="7" t="s">
        <v>47</v>
      </c>
      <c r="B9" s="8">
        <v>899.84</v>
      </c>
      <c r="C9" s="8">
        <v>1321.87501</v>
      </c>
      <c r="D9" s="8">
        <v>1321.87501</v>
      </c>
      <c r="E9" s="9">
        <v>100</v>
      </c>
    </row>
    <row r="10" spans="1:5" ht="25.7" customHeight="1">
      <c r="A10" s="7" t="s">
        <v>48</v>
      </c>
      <c r="B10" s="8">
        <v>26414.86</v>
      </c>
      <c r="C10" s="8">
        <v>28932.784209000001</v>
      </c>
      <c r="D10" s="8">
        <v>28932.784209000001</v>
      </c>
      <c r="E10" s="9">
        <v>100</v>
      </c>
    </row>
    <row r="11" spans="1:5" ht="25.7" customHeight="1">
      <c r="A11" s="7" t="s">
        <v>49</v>
      </c>
      <c r="B11" s="8">
        <v>6421.06</v>
      </c>
      <c r="C11" s="8">
        <v>8818.9540770000003</v>
      </c>
      <c r="D11" s="8">
        <v>8818.9540770000003</v>
      </c>
      <c r="E11" s="9">
        <v>100</v>
      </c>
    </row>
    <row r="12" spans="1:5" ht="25.7" customHeight="1">
      <c r="A12" s="7" t="s">
        <v>50</v>
      </c>
      <c r="B12" s="8">
        <v>12456.71</v>
      </c>
      <c r="C12" s="8">
        <v>25037.573378000001</v>
      </c>
      <c r="D12" s="8">
        <v>25037.573378000001</v>
      </c>
      <c r="E12" s="9">
        <v>100</v>
      </c>
    </row>
    <row r="13" spans="1:5" ht="25.7" customHeight="1">
      <c r="A13" s="7" t="s">
        <v>51</v>
      </c>
      <c r="B13" s="8">
        <v>12000</v>
      </c>
      <c r="C13" s="8">
        <v>12000</v>
      </c>
      <c r="D13" s="8">
        <v>12000</v>
      </c>
      <c r="E13" s="9">
        <v>100</v>
      </c>
    </row>
    <row r="14" spans="1:5" ht="25.7" customHeight="1">
      <c r="A14" s="7" t="s">
        <v>52</v>
      </c>
      <c r="B14" s="8">
        <v>2500</v>
      </c>
      <c r="C14" s="8">
        <v>2500</v>
      </c>
      <c r="D14" s="8">
        <v>2500</v>
      </c>
      <c r="E14" s="9">
        <v>100</v>
      </c>
    </row>
    <row r="15" spans="1:5" ht="25.7" customHeight="1">
      <c r="A15" s="7" t="s">
        <v>53</v>
      </c>
      <c r="B15" s="8"/>
      <c r="C15" s="8">
        <v>30</v>
      </c>
      <c r="D15" s="8">
        <v>30</v>
      </c>
      <c r="E15" s="9">
        <v>100</v>
      </c>
    </row>
    <row r="16" spans="1:5" ht="25.7" customHeight="1">
      <c r="A16" s="7" t="s">
        <v>54</v>
      </c>
      <c r="B16" s="8">
        <v>663.72</v>
      </c>
      <c r="C16" s="8">
        <v>855.36659999999995</v>
      </c>
      <c r="D16" s="8">
        <v>855.36659999999995</v>
      </c>
      <c r="E16" s="9">
        <v>100</v>
      </c>
    </row>
    <row r="17" spans="1:5" ht="25.7" customHeight="1">
      <c r="A17" s="5" t="s">
        <v>56</v>
      </c>
      <c r="B17" s="9">
        <v>70745.399999999994</v>
      </c>
      <c r="C17" s="9">
        <v>89528.020982000002</v>
      </c>
      <c r="D17" s="9">
        <v>89528.020982000002</v>
      </c>
      <c r="E17" s="9">
        <v>100</v>
      </c>
    </row>
  </sheetData>
  <mergeCells count="1">
    <mergeCell ref="A1:E1"/>
  </mergeCells>
  <phoneticPr fontId="11" type="noConversion"/>
  <pageMargins left="0.84" right="0.31496062992125984" top="0.23622047244094491" bottom="0.23622047244094491" header="0.17" footer="0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workbookViewId="0">
      <pane ySplit="3" topLeftCell="A15" activePane="bottomLeft" state="frozen"/>
      <selection pane="bottomLeft" activeCell="E179" sqref="E179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26" t="s">
        <v>3</v>
      </c>
      <c r="B1" s="26"/>
      <c r="C1" s="26"/>
      <c r="D1" s="26"/>
      <c r="E1" s="26"/>
      <c r="F1" s="26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57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5.7" customHeight="1">
      <c r="A4" s="7" t="s">
        <v>58</v>
      </c>
      <c r="B4" s="7" t="s">
        <v>59</v>
      </c>
      <c r="C4" s="8">
        <v>4055.19</v>
      </c>
      <c r="D4" s="8">
        <v>4370.0077760000004</v>
      </c>
      <c r="E4" s="8">
        <v>4370.0077760000004</v>
      </c>
      <c r="F4" s="8">
        <v>100</v>
      </c>
    </row>
    <row r="5" spans="1:6" ht="25.7" customHeight="1">
      <c r="A5" s="7" t="s">
        <v>60</v>
      </c>
      <c r="B5" s="7" t="s">
        <v>61</v>
      </c>
      <c r="C5" s="8">
        <v>73.099999999999994</v>
      </c>
      <c r="D5" s="8">
        <v>161.97538</v>
      </c>
      <c r="E5" s="8">
        <v>161.97538</v>
      </c>
      <c r="F5" s="8">
        <v>100</v>
      </c>
    </row>
    <row r="6" spans="1:6" ht="25.7" customHeight="1">
      <c r="A6" s="7" t="s">
        <v>62</v>
      </c>
      <c r="B6" s="7" t="s">
        <v>63</v>
      </c>
      <c r="C6" s="8">
        <v>7.1</v>
      </c>
      <c r="D6" s="8">
        <v>7.1</v>
      </c>
      <c r="E6" s="8">
        <v>7.1</v>
      </c>
      <c r="F6" s="8">
        <v>100</v>
      </c>
    </row>
    <row r="7" spans="1:6" ht="25.7" customHeight="1">
      <c r="A7" s="7" t="s">
        <v>64</v>
      </c>
      <c r="B7" s="7" t="s">
        <v>65</v>
      </c>
      <c r="C7" s="8">
        <v>66</v>
      </c>
      <c r="D7" s="8">
        <v>154.87538000000001</v>
      </c>
      <c r="E7" s="8">
        <v>154.87538000000001</v>
      </c>
      <c r="F7" s="8">
        <v>100</v>
      </c>
    </row>
    <row r="8" spans="1:6" ht="25.7" customHeight="1">
      <c r="A8" s="7" t="s">
        <v>66</v>
      </c>
      <c r="B8" s="7" t="s">
        <v>67</v>
      </c>
      <c r="C8" s="8">
        <v>2033.41</v>
      </c>
      <c r="D8" s="8">
        <v>2050.384591</v>
      </c>
      <c r="E8" s="8">
        <v>2050.384591</v>
      </c>
      <c r="F8" s="8">
        <v>100</v>
      </c>
    </row>
    <row r="9" spans="1:6" ht="25.7" customHeight="1">
      <c r="A9" s="7" t="s">
        <v>68</v>
      </c>
      <c r="B9" s="7" t="s">
        <v>69</v>
      </c>
      <c r="C9" s="8">
        <v>2033.41</v>
      </c>
      <c r="D9" s="8">
        <v>2050.384591</v>
      </c>
      <c r="E9" s="8">
        <v>2050.384591</v>
      </c>
      <c r="F9" s="8">
        <v>100</v>
      </c>
    </row>
    <row r="10" spans="1:6" ht="25.7" customHeight="1">
      <c r="A10" s="7" t="s">
        <v>70</v>
      </c>
      <c r="B10" s="7" t="s">
        <v>71</v>
      </c>
      <c r="C10" s="8">
        <v>153.53</v>
      </c>
      <c r="D10" s="8">
        <v>180.69607500000001</v>
      </c>
      <c r="E10" s="8">
        <v>180.69607500000001</v>
      </c>
      <c r="F10" s="8">
        <v>100</v>
      </c>
    </row>
    <row r="11" spans="1:6" ht="25.7" customHeight="1">
      <c r="A11" s="7" t="s">
        <v>72</v>
      </c>
      <c r="B11" s="7" t="s">
        <v>73</v>
      </c>
      <c r="C11" s="8">
        <v>153.53</v>
      </c>
      <c r="D11" s="8">
        <v>180.69607500000001</v>
      </c>
      <c r="E11" s="8">
        <v>180.69607500000001</v>
      </c>
      <c r="F11" s="8">
        <v>100</v>
      </c>
    </row>
    <row r="12" spans="1:6" ht="25.7" customHeight="1">
      <c r="A12" s="7" t="s">
        <v>74</v>
      </c>
      <c r="B12" s="7" t="s">
        <v>75</v>
      </c>
      <c r="C12" s="8">
        <v>60</v>
      </c>
      <c r="D12" s="8">
        <v>94.975099999999998</v>
      </c>
      <c r="E12" s="8">
        <v>94.975099999999998</v>
      </c>
      <c r="F12" s="8">
        <v>100</v>
      </c>
    </row>
    <row r="13" spans="1:6" ht="25.7" customHeight="1">
      <c r="A13" s="7" t="s">
        <v>76</v>
      </c>
      <c r="B13" s="7" t="s">
        <v>77</v>
      </c>
      <c r="C13" s="8">
        <v>60</v>
      </c>
      <c r="D13" s="8">
        <v>94.975099999999998</v>
      </c>
      <c r="E13" s="8">
        <v>94.975099999999998</v>
      </c>
      <c r="F13" s="8">
        <v>100</v>
      </c>
    </row>
    <row r="14" spans="1:6" ht="25.7" customHeight="1">
      <c r="A14" s="7" t="s">
        <v>78</v>
      </c>
      <c r="B14" s="7" t="s">
        <v>79</v>
      </c>
      <c r="C14" s="8">
        <v>40</v>
      </c>
      <c r="D14" s="8">
        <v>38.108280000000001</v>
      </c>
      <c r="E14" s="8">
        <v>38.108280000000001</v>
      </c>
      <c r="F14" s="8">
        <v>100</v>
      </c>
    </row>
    <row r="15" spans="1:6" ht="25.7" customHeight="1">
      <c r="A15" s="7" t="s">
        <v>80</v>
      </c>
      <c r="B15" s="7" t="s">
        <v>81</v>
      </c>
      <c r="C15" s="8">
        <v>40</v>
      </c>
      <c r="D15" s="8">
        <v>38.108280000000001</v>
      </c>
      <c r="E15" s="8">
        <v>38.108280000000001</v>
      </c>
      <c r="F15" s="8">
        <v>100</v>
      </c>
    </row>
    <row r="16" spans="1:6" ht="25.7" customHeight="1">
      <c r="A16" s="7" t="s">
        <v>82</v>
      </c>
      <c r="B16" s="7" t="s">
        <v>83</v>
      </c>
      <c r="C16" s="8"/>
      <c r="D16" s="8">
        <v>1</v>
      </c>
      <c r="E16" s="8">
        <v>1</v>
      </c>
      <c r="F16" s="8">
        <v>100</v>
      </c>
    </row>
    <row r="17" spans="1:6" ht="25.7" customHeight="1">
      <c r="A17" s="7" t="s">
        <v>84</v>
      </c>
      <c r="B17" s="7" t="s">
        <v>85</v>
      </c>
      <c r="C17" s="8"/>
      <c r="D17" s="8">
        <v>1</v>
      </c>
      <c r="E17" s="8">
        <v>1</v>
      </c>
      <c r="F17" s="8">
        <v>100</v>
      </c>
    </row>
    <row r="18" spans="1:6" ht="25.7" customHeight="1">
      <c r="A18" s="7" t="s">
        <v>86</v>
      </c>
      <c r="B18" s="7" t="s">
        <v>87</v>
      </c>
      <c r="C18" s="8">
        <v>150</v>
      </c>
      <c r="D18" s="8">
        <v>63.918900000000001</v>
      </c>
      <c r="E18" s="8">
        <v>63.918900000000001</v>
      </c>
      <c r="F18" s="8">
        <v>100</v>
      </c>
    </row>
    <row r="19" spans="1:6" ht="25.7" customHeight="1">
      <c r="A19" s="7" t="s">
        <v>88</v>
      </c>
      <c r="B19" s="7" t="s">
        <v>89</v>
      </c>
      <c r="C19" s="8">
        <v>150</v>
      </c>
      <c r="D19" s="8">
        <v>63.918900000000001</v>
      </c>
      <c r="E19" s="8">
        <v>63.918900000000001</v>
      </c>
      <c r="F19" s="8">
        <v>100</v>
      </c>
    </row>
    <row r="20" spans="1:6" ht="25.7" customHeight="1">
      <c r="A20" s="7" t="s">
        <v>90</v>
      </c>
      <c r="B20" s="7" t="s">
        <v>91</v>
      </c>
      <c r="C20" s="8">
        <v>959.33</v>
      </c>
      <c r="D20" s="8">
        <v>1002.1212849999999</v>
      </c>
      <c r="E20" s="8">
        <v>1002.1212849999999</v>
      </c>
      <c r="F20" s="8">
        <v>100</v>
      </c>
    </row>
    <row r="21" spans="1:6" ht="25.7" customHeight="1">
      <c r="A21" s="7" t="s">
        <v>92</v>
      </c>
      <c r="B21" s="7" t="s">
        <v>93</v>
      </c>
      <c r="C21" s="8">
        <v>893.33</v>
      </c>
      <c r="D21" s="8">
        <v>928.76426500000002</v>
      </c>
      <c r="E21" s="8">
        <v>928.76426500000002</v>
      </c>
      <c r="F21" s="8">
        <v>100</v>
      </c>
    </row>
    <row r="22" spans="1:6" ht="25.7" customHeight="1">
      <c r="A22" s="7" t="s">
        <v>94</v>
      </c>
      <c r="B22" s="7" t="s">
        <v>91</v>
      </c>
      <c r="C22" s="8">
        <v>66</v>
      </c>
      <c r="D22" s="8">
        <v>73.357020000000006</v>
      </c>
      <c r="E22" s="8">
        <v>73.357020000000006</v>
      </c>
      <c r="F22" s="8">
        <v>100</v>
      </c>
    </row>
    <row r="23" spans="1:6" ht="25.7" customHeight="1">
      <c r="A23" s="7" t="s">
        <v>95</v>
      </c>
      <c r="B23" s="7" t="s">
        <v>96</v>
      </c>
      <c r="C23" s="8">
        <v>10</v>
      </c>
      <c r="D23" s="8">
        <v>9.9493069999999992</v>
      </c>
      <c r="E23" s="8">
        <v>9.9493069999999992</v>
      </c>
      <c r="F23" s="8">
        <v>100</v>
      </c>
    </row>
    <row r="24" spans="1:6" ht="25.7" customHeight="1">
      <c r="A24" s="7" t="s">
        <v>97</v>
      </c>
      <c r="B24" s="7" t="s">
        <v>98</v>
      </c>
      <c r="C24" s="8">
        <v>10</v>
      </c>
      <c r="D24" s="8">
        <v>9.9493069999999992</v>
      </c>
      <c r="E24" s="8">
        <v>9.9493069999999992</v>
      </c>
      <c r="F24" s="8">
        <v>100</v>
      </c>
    </row>
    <row r="25" spans="1:6" ht="25.7" customHeight="1">
      <c r="A25" s="7" t="s">
        <v>99</v>
      </c>
      <c r="B25" s="7" t="s">
        <v>100</v>
      </c>
      <c r="C25" s="8">
        <v>575.82000000000005</v>
      </c>
      <c r="D25" s="8">
        <v>766.87885800000004</v>
      </c>
      <c r="E25" s="8">
        <v>766.87885800000004</v>
      </c>
      <c r="F25" s="8">
        <v>100</v>
      </c>
    </row>
    <row r="26" spans="1:6" ht="25.7" customHeight="1">
      <c r="A26" s="7" t="s">
        <v>101</v>
      </c>
      <c r="B26" s="7" t="s">
        <v>100</v>
      </c>
      <c r="C26" s="8">
        <v>575.82000000000005</v>
      </c>
      <c r="D26" s="8">
        <v>766.87885800000004</v>
      </c>
      <c r="E26" s="8">
        <v>766.87885800000004</v>
      </c>
      <c r="F26" s="8">
        <v>100</v>
      </c>
    </row>
    <row r="27" spans="1:6" ht="25.7" customHeight="1">
      <c r="A27" s="7" t="s">
        <v>102</v>
      </c>
      <c r="B27" s="7" t="s">
        <v>103</v>
      </c>
      <c r="C27" s="8">
        <v>15.5</v>
      </c>
      <c r="D27" s="8">
        <v>6.57</v>
      </c>
      <c r="E27" s="8">
        <v>6.57</v>
      </c>
      <c r="F27" s="8">
        <v>100</v>
      </c>
    </row>
    <row r="28" spans="1:6" ht="25.7" customHeight="1">
      <c r="A28" s="7" t="s">
        <v>104</v>
      </c>
      <c r="B28" s="7" t="s">
        <v>105</v>
      </c>
      <c r="C28" s="8">
        <v>5</v>
      </c>
      <c r="D28" s="8"/>
      <c r="E28" s="8"/>
      <c r="F28" s="8"/>
    </row>
    <row r="29" spans="1:6" ht="25.7" customHeight="1">
      <c r="A29" s="7" t="s">
        <v>106</v>
      </c>
      <c r="B29" s="7" t="s">
        <v>107</v>
      </c>
      <c r="C29" s="8">
        <v>5</v>
      </c>
      <c r="D29" s="8"/>
      <c r="E29" s="8"/>
      <c r="F29" s="8"/>
    </row>
    <row r="30" spans="1:6" ht="25.7" customHeight="1">
      <c r="A30" s="7" t="s">
        <v>108</v>
      </c>
      <c r="B30" s="7" t="s">
        <v>109</v>
      </c>
      <c r="C30" s="8">
        <v>10.5</v>
      </c>
      <c r="D30" s="8">
        <v>6.57</v>
      </c>
      <c r="E30" s="8">
        <v>6.57</v>
      </c>
      <c r="F30" s="8">
        <v>100</v>
      </c>
    </row>
    <row r="31" spans="1:6" ht="25.7" customHeight="1">
      <c r="A31" s="7" t="s">
        <v>110</v>
      </c>
      <c r="B31" s="7" t="s">
        <v>109</v>
      </c>
      <c r="C31" s="8">
        <v>10.5</v>
      </c>
      <c r="D31" s="8">
        <v>6.57</v>
      </c>
      <c r="E31" s="8">
        <v>6.57</v>
      </c>
      <c r="F31" s="8">
        <v>100</v>
      </c>
    </row>
    <row r="32" spans="1:6" ht="25.7" customHeight="1">
      <c r="A32" s="7" t="s">
        <v>111</v>
      </c>
      <c r="B32" s="7" t="s">
        <v>112</v>
      </c>
      <c r="C32" s="8">
        <v>160</v>
      </c>
      <c r="D32" s="8">
        <v>621.15300000000002</v>
      </c>
      <c r="E32" s="8">
        <v>621.15300000000002</v>
      </c>
      <c r="F32" s="8">
        <v>100</v>
      </c>
    </row>
    <row r="33" spans="1:6" ht="25.7" customHeight="1">
      <c r="A33" s="7" t="s">
        <v>113</v>
      </c>
      <c r="B33" s="7" t="s">
        <v>114</v>
      </c>
      <c r="C33" s="8"/>
      <c r="D33" s="8">
        <v>461.15300000000002</v>
      </c>
      <c r="E33" s="8">
        <v>461.15300000000002</v>
      </c>
      <c r="F33" s="8">
        <v>100</v>
      </c>
    </row>
    <row r="34" spans="1:6" ht="25.7" customHeight="1">
      <c r="A34" s="7" t="s">
        <v>115</v>
      </c>
      <c r="B34" s="7" t="s">
        <v>116</v>
      </c>
      <c r="C34" s="8"/>
      <c r="D34" s="8">
        <v>461.15300000000002</v>
      </c>
      <c r="E34" s="8">
        <v>461.15300000000002</v>
      </c>
      <c r="F34" s="8">
        <v>100</v>
      </c>
    </row>
    <row r="35" spans="1:6" ht="25.7" customHeight="1">
      <c r="A35" s="7" t="s">
        <v>117</v>
      </c>
      <c r="B35" s="7" t="s">
        <v>118</v>
      </c>
      <c r="C35" s="8">
        <v>160</v>
      </c>
      <c r="D35" s="8">
        <v>160</v>
      </c>
      <c r="E35" s="8">
        <v>160</v>
      </c>
      <c r="F35" s="8">
        <v>100</v>
      </c>
    </row>
    <row r="36" spans="1:6" ht="25.7" customHeight="1">
      <c r="A36" s="7" t="s">
        <v>119</v>
      </c>
      <c r="B36" s="7" t="s">
        <v>118</v>
      </c>
      <c r="C36" s="8">
        <v>160</v>
      </c>
      <c r="D36" s="8">
        <v>160</v>
      </c>
      <c r="E36" s="8">
        <v>160</v>
      </c>
      <c r="F36" s="8">
        <v>100</v>
      </c>
    </row>
    <row r="37" spans="1:6" ht="25.7" customHeight="1">
      <c r="A37" s="7" t="s">
        <v>120</v>
      </c>
      <c r="B37" s="7" t="s">
        <v>121</v>
      </c>
      <c r="C37" s="8">
        <v>291.33999999999997</v>
      </c>
      <c r="D37" s="8">
        <v>364.57439099999999</v>
      </c>
      <c r="E37" s="8">
        <v>364.57439099999999</v>
      </c>
      <c r="F37" s="8">
        <v>100</v>
      </c>
    </row>
    <row r="38" spans="1:6" ht="25.7" customHeight="1">
      <c r="A38" s="7" t="s">
        <v>122</v>
      </c>
      <c r="B38" s="7" t="s">
        <v>123</v>
      </c>
      <c r="C38" s="8">
        <v>37</v>
      </c>
      <c r="D38" s="8">
        <v>189.677494</v>
      </c>
      <c r="E38" s="8">
        <v>189.677494</v>
      </c>
      <c r="F38" s="8">
        <v>100</v>
      </c>
    </row>
    <row r="39" spans="1:6" ht="25.7" customHeight="1">
      <c r="A39" s="7" t="s">
        <v>124</v>
      </c>
      <c r="B39" s="7" t="s">
        <v>125</v>
      </c>
      <c r="C39" s="8"/>
      <c r="D39" s="8">
        <v>1</v>
      </c>
      <c r="E39" s="8">
        <v>1</v>
      </c>
      <c r="F39" s="8">
        <v>100</v>
      </c>
    </row>
    <row r="40" spans="1:6" ht="25.7" customHeight="1">
      <c r="A40" s="7" t="s">
        <v>126</v>
      </c>
      <c r="B40" s="7" t="s">
        <v>127</v>
      </c>
      <c r="C40" s="8">
        <v>37</v>
      </c>
      <c r="D40" s="8">
        <v>188.677494</v>
      </c>
      <c r="E40" s="8">
        <v>188.677494</v>
      </c>
      <c r="F40" s="8">
        <v>100</v>
      </c>
    </row>
    <row r="41" spans="1:6" ht="25.7" customHeight="1">
      <c r="A41" s="7" t="s">
        <v>128</v>
      </c>
      <c r="B41" s="7" t="s">
        <v>129</v>
      </c>
      <c r="C41" s="8">
        <v>35.950000000000003</v>
      </c>
      <c r="D41" s="8">
        <v>25.547049000000001</v>
      </c>
      <c r="E41" s="8">
        <v>25.547049000000001</v>
      </c>
      <c r="F41" s="8">
        <v>100</v>
      </c>
    </row>
    <row r="42" spans="1:6" ht="25.7" customHeight="1">
      <c r="A42" s="7" t="s">
        <v>130</v>
      </c>
      <c r="B42" s="7" t="s">
        <v>131</v>
      </c>
      <c r="C42" s="8">
        <v>8.9499999999999993</v>
      </c>
      <c r="D42" s="8">
        <v>8.9499999999999993</v>
      </c>
      <c r="E42" s="8">
        <v>8.9499999999999993</v>
      </c>
      <c r="F42" s="8">
        <v>100</v>
      </c>
    </row>
    <row r="43" spans="1:6" ht="25.7" customHeight="1">
      <c r="A43" s="7" t="s">
        <v>132</v>
      </c>
      <c r="B43" s="7" t="s">
        <v>133</v>
      </c>
      <c r="C43" s="8">
        <v>27</v>
      </c>
      <c r="D43" s="8">
        <v>16.597048999999998</v>
      </c>
      <c r="E43" s="8">
        <v>16.597048999999998</v>
      </c>
      <c r="F43" s="8">
        <v>100</v>
      </c>
    </row>
    <row r="44" spans="1:6" ht="25.7" customHeight="1">
      <c r="A44" s="7" t="s">
        <v>134</v>
      </c>
      <c r="B44" s="7" t="s">
        <v>135</v>
      </c>
      <c r="C44" s="8">
        <v>218.39</v>
      </c>
      <c r="D44" s="8">
        <v>149.34984800000001</v>
      </c>
      <c r="E44" s="8">
        <v>149.34984800000001</v>
      </c>
      <c r="F44" s="8">
        <v>100</v>
      </c>
    </row>
    <row r="45" spans="1:6" ht="25.7" customHeight="1">
      <c r="A45" s="7" t="s">
        <v>136</v>
      </c>
      <c r="B45" s="7" t="s">
        <v>135</v>
      </c>
      <c r="C45" s="8">
        <v>218.39</v>
      </c>
      <c r="D45" s="8">
        <v>149.34984800000001</v>
      </c>
      <c r="E45" s="8">
        <v>149.34984800000001</v>
      </c>
      <c r="F45" s="8">
        <v>100</v>
      </c>
    </row>
    <row r="46" spans="1:6" ht="25.7" customHeight="1">
      <c r="A46" s="7" t="s">
        <v>137</v>
      </c>
      <c r="B46" s="7" t="s">
        <v>138</v>
      </c>
      <c r="C46" s="8">
        <v>4867.18</v>
      </c>
      <c r="D46" s="8">
        <v>4669.1625409999997</v>
      </c>
      <c r="E46" s="8">
        <v>4669.1625409999997</v>
      </c>
      <c r="F46" s="8">
        <v>100</v>
      </c>
    </row>
    <row r="47" spans="1:6" ht="25.7" customHeight="1">
      <c r="A47" s="7" t="s">
        <v>139</v>
      </c>
      <c r="B47" s="7" t="s">
        <v>140</v>
      </c>
      <c r="C47" s="8">
        <v>1.5</v>
      </c>
      <c r="D47" s="8"/>
      <c r="E47" s="8"/>
      <c r="F47" s="8"/>
    </row>
    <row r="48" spans="1:6" ht="25.7" customHeight="1">
      <c r="A48" s="7" t="s">
        <v>141</v>
      </c>
      <c r="B48" s="7" t="s">
        <v>142</v>
      </c>
      <c r="C48" s="8">
        <v>1.5</v>
      </c>
      <c r="D48" s="8"/>
      <c r="E48" s="8"/>
      <c r="F48" s="8"/>
    </row>
    <row r="49" spans="1:6" ht="25.7" customHeight="1">
      <c r="A49" s="7" t="s">
        <v>143</v>
      </c>
      <c r="B49" s="7" t="s">
        <v>144</v>
      </c>
      <c r="C49" s="8">
        <v>561.82000000000005</v>
      </c>
      <c r="D49" s="8">
        <v>563.95915200000002</v>
      </c>
      <c r="E49" s="8">
        <v>563.95915200000002</v>
      </c>
      <c r="F49" s="8">
        <v>100</v>
      </c>
    </row>
    <row r="50" spans="1:6" ht="25.7" customHeight="1">
      <c r="A50" s="7" t="s">
        <v>145</v>
      </c>
      <c r="B50" s="7" t="s">
        <v>146</v>
      </c>
      <c r="C50" s="8">
        <v>93</v>
      </c>
      <c r="D50" s="8">
        <v>93</v>
      </c>
      <c r="E50" s="8">
        <v>93</v>
      </c>
      <c r="F50" s="8">
        <v>100</v>
      </c>
    </row>
    <row r="51" spans="1:6" ht="25.7" customHeight="1">
      <c r="A51" s="7" t="s">
        <v>147</v>
      </c>
      <c r="B51" s="7" t="s">
        <v>148</v>
      </c>
      <c r="C51" s="8">
        <v>468.82</v>
      </c>
      <c r="D51" s="8">
        <v>470.95915200000002</v>
      </c>
      <c r="E51" s="8">
        <v>470.95915200000002</v>
      </c>
      <c r="F51" s="8">
        <v>100</v>
      </c>
    </row>
    <row r="52" spans="1:6" ht="25.7" customHeight="1">
      <c r="A52" s="7" t="s">
        <v>149</v>
      </c>
      <c r="B52" s="7" t="s">
        <v>150</v>
      </c>
      <c r="C52" s="8">
        <v>705.44</v>
      </c>
      <c r="D52" s="8">
        <v>602.59485099999995</v>
      </c>
      <c r="E52" s="8">
        <v>602.59485099999995</v>
      </c>
      <c r="F52" s="8">
        <v>100</v>
      </c>
    </row>
    <row r="53" spans="1:6" ht="25.7" customHeight="1">
      <c r="A53" s="7" t="s">
        <v>151</v>
      </c>
      <c r="B53" s="7" t="s">
        <v>152</v>
      </c>
      <c r="C53" s="8">
        <v>21.18</v>
      </c>
      <c r="D53" s="8">
        <v>19.344000000000001</v>
      </c>
      <c r="E53" s="8">
        <v>19.344000000000001</v>
      </c>
      <c r="F53" s="8">
        <v>100</v>
      </c>
    </row>
    <row r="54" spans="1:6" ht="25.7" customHeight="1">
      <c r="A54" s="7" t="s">
        <v>153</v>
      </c>
      <c r="B54" s="7" t="s">
        <v>154</v>
      </c>
      <c r="C54" s="8">
        <v>34.340000000000003</v>
      </c>
      <c r="D54" s="8">
        <v>12.782</v>
      </c>
      <c r="E54" s="8">
        <v>12.782</v>
      </c>
      <c r="F54" s="8">
        <v>100</v>
      </c>
    </row>
    <row r="55" spans="1:6" ht="25.7" customHeight="1">
      <c r="A55" s="7" t="s">
        <v>155</v>
      </c>
      <c r="B55" s="7" t="s">
        <v>156</v>
      </c>
      <c r="C55" s="8">
        <v>433.28</v>
      </c>
      <c r="D55" s="8">
        <v>376.86425100000002</v>
      </c>
      <c r="E55" s="8">
        <v>376.86425100000002</v>
      </c>
      <c r="F55" s="8">
        <v>100</v>
      </c>
    </row>
    <row r="56" spans="1:6" ht="25.7" customHeight="1">
      <c r="A56" s="7" t="s">
        <v>157</v>
      </c>
      <c r="B56" s="7" t="s">
        <v>158</v>
      </c>
      <c r="C56" s="8">
        <v>216.64</v>
      </c>
      <c r="D56" s="8">
        <v>193.6046</v>
      </c>
      <c r="E56" s="8">
        <v>193.6046</v>
      </c>
      <c r="F56" s="8">
        <v>100</v>
      </c>
    </row>
    <row r="57" spans="1:6" ht="25.7" customHeight="1">
      <c r="A57" s="7" t="s">
        <v>159</v>
      </c>
      <c r="B57" s="7" t="s">
        <v>160</v>
      </c>
      <c r="C57" s="8">
        <v>430.24</v>
      </c>
      <c r="D57" s="8">
        <v>426.90003999999999</v>
      </c>
      <c r="E57" s="8">
        <v>426.90003999999999</v>
      </c>
      <c r="F57" s="8">
        <v>100</v>
      </c>
    </row>
    <row r="58" spans="1:6" ht="25.7" customHeight="1">
      <c r="A58" s="7" t="s">
        <v>161</v>
      </c>
      <c r="B58" s="7" t="s">
        <v>162</v>
      </c>
      <c r="C58" s="8">
        <v>92</v>
      </c>
      <c r="D58" s="8">
        <v>91.527760000000001</v>
      </c>
      <c r="E58" s="8">
        <v>91.527760000000001</v>
      </c>
      <c r="F58" s="8">
        <v>100</v>
      </c>
    </row>
    <row r="59" spans="1:6" ht="25.7" customHeight="1">
      <c r="A59" s="7" t="s">
        <v>163</v>
      </c>
      <c r="B59" s="7" t="s">
        <v>164</v>
      </c>
      <c r="C59" s="8">
        <v>338.24</v>
      </c>
      <c r="D59" s="8">
        <v>335.37227999999999</v>
      </c>
      <c r="E59" s="8">
        <v>335.37227999999999</v>
      </c>
      <c r="F59" s="8">
        <v>100</v>
      </c>
    </row>
    <row r="60" spans="1:6" ht="25.7" customHeight="1">
      <c r="A60" s="7" t="s">
        <v>165</v>
      </c>
      <c r="B60" s="7" t="s">
        <v>166</v>
      </c>
      <c r="C60" s="8">
        <v>651.39</v>
      </c>
      <c r="D60" s="8">
        <v>548.14083000000005</v>
      </c>
      <c r="E60" s="8">
        <v>548.14083000000005</v>
      </c>
      <c r="F60" s="8">
        <v>100</v>
      </c>
    </row>
    <row r="61" spans="1:6" ht="25.7" customHeight="1">
      <c r="A61" s="7" t="s">
        <v>167</v>
      </c>
      <c r="B61" s="7" t="s">
        <v>168</v>
      </c>
      <c r="C61" s="8">
        <v>54.81</v>
      </c>
      <c r="D61" s="8"/>
      <c r="E61" s="8"/>
      <c r="F61" s="8"/>
    </row>
    <row r="62" spans="1:6" ht="25.7" customHeight="1">
      <c r="A62" s="7" t="s">
        <v>169</v>
      </c>
      <c r="B62" s="7" t="s">
        <v>170</v>
      </c>
      <c r="C62" s="8">
        <v>506.35</v>
      </c>
      <c r="D62" s="8">
        <v>427.56632999999999</v>
      </c>
      <c r="E62" s="8">
        <v>427.56632999999999</v>
      </c>
      <c r="F62" s="8">
        <v>100</v>
      </c>
    </row>
    <row r="63" spans="1:6" ht="25.7" customHeight="1">
      <c r="A63" s="7" t="s">
        <v>171</v>
      </c>
      <c r="B63" s="7" t="s">
        <v>172</v>
      </c>
      <c r="C63" s="8">
        <v>16.25</v>
      </c>
      <c r="D63" s="8">
        <v>38.065600000000003</v>
      </c>
      <c r="E63" s="8">
        <v>38.065600000000003</v>
      </c>
      <c r="F63" s="8">
        <v>100</v>
      </c>
    </row>
    <row r="64" spans="1:6" ht="25.7" customHeight="1">
      <c r="A64" s="7" t="s">
        <v>173</v>
      </c>
      <c r="B64" s="7" t="s">
        <v>174</v>
      </c>
      <c r="C64" s="8">
        <v>54.31</v>
      </c>
      <c r="D64" s="8"/>
      <c r="E64" s="8"/>
      <c r="F64" s="8"/>
    </row>
    <row r="65" spans="1:6" ht="25.7" customHeight="1">
      <c r="A65" s="7" t="s">
        <v>175</v>
      </c>
      <c r="B65" s="7" t="s">
        <v>176</v>
      </c>
      <c r="C65" s="8">
        <v>19.670000000000002</v>
      </c>
      <c r="D65" s="8">
        <v>82.508899999999997</v>
      </c>
      <c r="E65" s="8">
        <v>82.508899999999997</v>
      </c>
      <c r="F65" s="8">
        <v>100</v>
      </c>
    </row>
    <row r="66" spans="1:6" ht="25.7" customHeight="1">
      <c r="A66" s="7" t="s">
        <v>177</v>
      </c>
      <c r="B66" s="7" t="s">
        <v>178</v>
      </c>
      <c r="C66" s="8">
        <v>127.75</v>
      </c>
      <c r="D66" s="8">
        <v>106.1103</v>
      </c>
      <c r="E66" s="8">
        <v>106.1103</v>
      </c>
      <c r="F66" s="8">
        <v>100</v>
      </c>
    </row>
    <row r="67" spans="1:6" ht="25.7" customHeight="1">
      <c r="A67" s="7" t="s">
        <v>179</v>
      </c>
      <c r="B67" s="7" t="s">
        <v>180</v>
      </c>
      <c r="C67" s="8">
        <v>4.5</v>
      </c>
      <c r="D67" s="8"/>
      <c r="E67" s="8"/>
      <c r="F67" s="8"/>
    </row>
    <row r="68" spans="1:6" ht="25.7" customHeight="1">
      <c r="A68" s="7" t="s">
        <v>181</v>
      </c>
      <c r="B68" s="7" t="s">
        <v>182</v>
      </c>
      <c r="C68" s="8">
        <v>123.25</v>
      </c>
      <c r="D68" s="8">
        <v>106.1103</v>
      </c>
      <c r="E68" s="8">
        <v>106.1103</v>
      </c>
      <c r="F68" s="8">
        <v>100</v>
      </c>
    </row>
    <row r="69" spans="1:6" ht="25.7" customHeight="1">
      <c r="A69" s="7" t="s">
        <v>183</v>
      </c>
      <c r="B69" s="7" t="s">
        <v>184</v>
      </c>
      <c r="C69" s="8">
        <v>513.6</v>
      </c>
      <c r="D69" s="8">
        <v>502.9477</v>
      </c>
      <c r="E69" s="8">
        <v>502.9477</v>
      </c>
      <c r="F69" s="8">
        <v>100</v>
      </c>
    </row>
    <row r="70" spans="1:6" ht="25.7" customHeight="1">
      <c r="A70" s="7" t="s">
        <v>185</v>
      </c>
      <c r="B70" s="7" t="s">
        <v>186</v>
      </c>
      <c r="C70" s="8">
        <v>165</v>
      </c>
      <c r="D70" s="8">
        <v>158.31970000000001</v>
      </c>
      <c r="E70" s="8">
        <v>158.31970000000001</v>
      </c>
      <c r="F70" s="8">
        <v>100</v>
      </c>
    </row>
    <row r="71" spans="1:6" ht="25.7" customHeight="1">
      <c r="A71" s="7" t="s">
        <v>187</v>
      </c>
      <c r="B71" s="7" t="s">
        <v>188</v>
      </c>
      <c r="C71" s="8">
        <v>339</v>
      </c>
      <c r="D71" s="8">
        <v>339</v>
      </c>
      <c r="E71" s="8">
        <v>339</v>
      </c>
      <c r="F71" s="8">
        <v>100</v>
      </c>
    </row>
    <row r="72" spans="1:6" ht="25.7" customHeight="1">
      <c r="A72" s="7" t="s">
        <v>189</v>
      </c>
      <c r="B72" s="7" t="s">
        <v>190</v>
      </c>
      <c r="C72" s="8">
        <v>9.6</v>
      </c>
      <c r="D72" s="8">
        <v>5.6280000000000001</v>
      </c>
      <c r="E72" s="8">
        <v>5.6280000000000001</v>
      </c>
      <c r="F72" s="8">
        <v>100</v>
      </c>
    </row>
    <row r="73" spans="1:6" ht="25.7" customHeight="1">
      <c r="A73" s="7" t="s">
        <v>191</v>
      </c>
      <c r="B73" s="7" t="s">
        <v>192</v>
      </c>
      <c r="C73" s="8">
        <v>1030.9000000000001</v>
      </c>
      <c r="D73" s="8">
        <v>1121.829</v>
      </c>
      <c r="E73" s="8">
        <v>1121.829</v>
      </c>
      <c r="F73" s="8">
        <v>100</v>
      </c>
    </row>
    <row r="74" spans="1:6" ht="25.7" customHeight="1">
      <c r="A74" s="7" t="s">
        <v>193</v>
      </c>
      <c r="B74" s="7" t="s">
        <v>194</v>
      </c>
      <c r="C74" s="8">
        <v>633</v>
      </c>
      <c r="D74" s="8">
        <v>715.80100000000004</v>
      </c>
      <c r="E74" s="8">
        <v>715.80100000000004</v>
      </c>
      <c r="F74" s="8">
        <v>100</v>
      </c>
    </row>
    <row r="75" spans="1:6" ht="25.7" customHeight="1">
      <c r="A75" s="7" t="s">
        <v>195</v>
      </c>
      <c r="B75" s="7" t="s">
        <v>196</v>
      </c>
      <c r="C75" s="8">
        <v>397.9</v>
      </c>
      <c r="D75" s="8">
        <v>406.02800000000002</v>
      </c>
      <c r="E75" s="8">
        <v>406.02800000000002</v>
      </c>
      <c r="F75" s="8">
        <v>100</v>
      </c>
    </row>
    <row r="76" spans="1:6" ht="25.7" customHeight="1">
      <c r="A76" s="7" t="s">
        <v>197</v>
      </c>
      <c r="B76" s="7" t="s">
        <v>198</v>
      </c>
      <c r="C76" s="8">
        <v>8.6</v>
      </c>
      <c r="D76" s="8">
        <v>5.9577</v>
      </c>
      <c r="E76" s="8">
        <v>5.9577</v>
      </c>
      <c r="F76" s="8">
        <v>100</v>
      </c>
    </row>
    <row r="77" spans="1:6" ht="25.7" customHeight="1">
      <c r="A77" s="7" t="s">
        <v>199</v>
      </c>
      <c r="B77" s="7" t="s">
        <v>142</v>
      </c>
      <c r="C77" s="8">
        <v>0.6</v>
      </c>
      <c r="D77" s="8">
        <v>0.4577</v>
      </c>
      <c r="E77" s="8">
        <v>0.4577</v>
      </c>
      <c r="F77" s="8">
        <v>100</v>
      </c>
    </row>
    <row r="78" spans="1:6" ht="25.7" customHeight="1">
      <c r="A78" s="7" t="s">
        <v>200</v>
      </c>
      <c r="B78" s="7" t="s">
        <v>201</v>
      </c>
      <c r="C78" s="8">
        <v>8</v>
      </c>
      <c r="D78" s="8">
        <v>5.5</v>
      </c>
      <c r="E78" s="8">
        <v>5.5</v>
      </c>
      <c r="F78" s="8">
        <v>100</v>
      </c>
    </row>
    <row r="79" spans="1:6" ht="25.7" customHeight="1">
      <c r="A79" s="7" t="s">
        <v>202</v>
      </c>
      <c r="B79" s="7" t="s">
        <v>203</v>
      </c>
      <c r="C79" s="8">
        <v>79.2</v>
      </c>
      <c r="D79" s="8">
        <v>65.7</v>
      </c>
      <c r="E79" s="8">
        <v>65.7</v>
      </c>
      <c r="F79" s="8">
        <v>100</v>
      </c>
    </row>
    <row r="80" spans="1:6" ht="25.7" customHeight="1">
      <c r="A80" s="7" t="s">
        <v>204</v>
      </c>
      <c r="B80" s="7" t="s">
        <v>205</v>
      </c>
      <c r="C80" s="8">
        <v>79.2</v>
      </c>
      <c r="D80" s="8">
        <v>65.7</v>
      </c>
      <c r="E80" s="8">
        <v>65.7</v>
      </c>
      <c r="F80" s="8">
        <v>100</v>
      </c>
    </row>
    <row r="81" spans="1:6" ht="25.7" customHeight="1">
      <c r="A81" s="7" t="s">
        <v>206</v>
      </c>
      <c r="B81" s="7" t="s">
        <v>207</v>
      </c>
      <c r="C81" s="8">
        <v>147</v>
      </c>
      <c r="D81" s="8">
        <v>147.30000000000001</v>
      </c>
      <c r="E81" s="8">
        <v>147.30000000000001</v>
      </c>
      <c r="F81" s="8">
        <v>100</v>
      </c>
    </row>
    <row r="82" spans="1:6" ht="25.7" customHeight="1">
      <c r="A82" s="7" t="s">
        <v>208</v>
      </c>
      <c r="B82" s="7" t="s">
        <v>209</v>
      </c>
      <c r="C82" s="8">
        <v>147</v>
      </c>
      <c r="D82" s="8">
        <v>147.30000000000001</v>
      </c>
      <c r="E82" s="8">
        <v>147.30000000000001</v>
      </c>
      <c r="F82" s="8">
        <v>100</v>
      </c>
    </row>
    <row r="83" spans="1:6" ht="25.7" customHeight="1">
      <c r="A83" s="7" t="s">
        <v>210</v>
      </c>
      <c r="B83" s="7" t="s">
        <v>211</v>
      </c>
      <c r="C83" s="8">
        <v>122.74</v>
      </c>
      <c r="D83" s="8">
        <v>119.04597800000001</v>
      </c>
      <c r="E83" s="8">
        <v>119.04597800000001</v>
      </c>
      <c r="F83" s="8">
        <v>100</v>
      </c>
    </row>
    <row r="84" spans="1:6" ht="25.7" customHeight="1">
      <c r="A84" s="7" t="s">
        <v>212</v>
      </c>
      <c r="B84" s="7" t="s">
        <v>213</v>
      </c>
      <c r="C84" s="8">
        <v>116.5</v>
      </c>
      <c r="D84" s="8">
        <v>113.409978</v>
      </c>
      <c r="E84" s="8">
        <v>113.409978</v>
      </c>
      <c r="F84" s="8">
        <v>100</v>
      </c>
    </row>
    <row r="85" spans="1:6" ht="25.7" customHeight="1">
      <c r="A85" s="7" t="s">
        <v>214</v>
      </c>
      <c r="B85" s="7" t="s">
        <v>215</v>
      </c>
      <c r="C85" s="8">
        <v>6.24</v>
      </c>
      <c r="D85" s="8">
        <v>5.6360000000000001</v>
      </c>
      <c r="E85" s="8">
        <v>5.6360000000000001</v>
      </c>
      <c r="F85" s="8">
        <v>100</v>
      </c>
    </row>
    <row r="86" spans="1:6" ht="25.7" customHeight="1">
      <c r="A86" s="7" t="s">
        <v>216</v>
      </c>
      <c r="B86" s="7" t="s">
        <v>217</v>
      </c>
      <c r="C86" s="8">
        <v>25</v>
      </c>
      <c r="D86" s="8">
        <v>25</v>
      </c>
      <c r="E86" s="8">
        <v>25</v>
      </c>
      <c r="F86" s="8">
        <v>100</v>
      </c>
    </row>
    <row r="87" spans="1:6" ht="25.7" customHeight="1">
      <c r="A87" s="7" t="s">
        <v>218</v>
      </c>
      <c r="B87" s="7" t="s">
        <v>219</v>
      </c>
      <c r="C87" s="8">
        <v>25</v>
      </c>
      <c r="D87" s="8">
        <v>25</v>
      </c>
      <c r="E87" s="8">
        <v>25</v>
      </c>
      <c r="F87" s="8">
        <v>100</v>
      </c>
    </row>
    <row r="88" spans="1:6" ht="25.7" customHeight="1">
      <c r="A88" s="7" t="s">
        <v>220</v>
      </c>
      <c r="B88" s="7" t="s">
        <v>221</v>
      </c>
      <c r="C88" s="8">
        <v>462</v>
      </c>
      <c r="D88" s="8">
        <v>433.67698999999999</v>
      </c>
      <c r="E88" s="8">
        <v>433.67698999999999</v>
      </c>
      <c r="F88" s="8">
        <v>100</v>
      </c>
    </row>
    <row r="89" spans="1:6" ht="25.7" customHeight="1">
      <c r="A89" s="7" t="s">
        <v>222</v>
      </c>
      <c r="B89" s="7" t="s">
        <v>221</v>
      </c>
      <c r="C89" s="8">
        <v>462</v>
      </c>
      <c r="D89" s="8">
        <v>433.67698999999999</v>
      </c>
      <c r="E89" s="8">
        <v>433.67698999999999</v>
      </c>
      <c r="F89" s="8">
        <v>100</v>
      </c>
    </row>
    <row r="90" spans="1:6" ht="25.7" customHeight="1">
      <c r="A90" s="7" t="s">
        <v>223</v>
      </c>
      <c r="B90" s="7" t="s">
        <v>224</v>
      </c>
      <c r="C90" s="8">
        <v>899.84</v>
      </c>
      <c r="D90" s="8">
        <v>1321.87501</v>
      </c>
      <c r="E90" s="8">
        <v>1321.87501</v>
      </c>
      <c r="F90" s="8">
        <v>100</v>
      </c>
    </row>
    <row r="91" spans="1:6" ht="25.7" customHeight="1">
      <c r="A91" s="7" t="s">
        <v>225</v>
      </c>
      <c r="B91" s="7" t="s">
        <v>226</v>
      </c>
      <c r="C91" s="8">
        <v>18</v>
      </c>
      <c r="D91" s="8">
        <v>12.486000000000001</v>
      </c>
      <c r="E91" s="8">
        <v>12.486000000000001</v>
      </c>
      <c r="F91" s="8">
        <v>100</v>
      </c>
    </row>
    <row r="92" spans="1:6" ht="25.7" customHeight="1">
      <c r="A92" s="7" t="s">
        <v>227</v>
      </c>
      <c r="B92" s="7" t="s">
        <v>228</v>
      </c>
      <c r="C92" s="8">
        <v>18</v>
      </c>
      <c r="D92" s="8">
        <v>12.486000000000001</v>
      </c>
      <c r="E92" s="8">
        <v>12.486000000000001</v>
      </c>
      <c r="F92" s="8">
        <v>100</v>
      </c>
    </row>
    <row r="93" spans="1:6" ht="25.7" customHeight="1">
      <c r="A93" s="7" t="s">
        <v>229</v>
      </c>
      <c r="B93" s="7" t="s">
        <v>230</v>
      </c>
      <c r="C93" s="8">
        <v>90</v>
      </c>
      <c r="D93" s="8">
        <v>289.41899999999998</v>
      </c>
      <c r="E93" s="8">
        <v>289.41899999999998</v>
      </c>
      <c r="F93" s="8">
        <v>100</v>
      </c>
    </row>
    <row r="94" spans="1:6" ht="25.7" customHeight="1">
      <c r="A94" s="7" t="s">
        <v>231</v>
      </c>
      <c r="B94" s="7" t="s">
        <v>232</v>
      </c>
      <c r="C94" s="8"/>
      <c r="D94" s="8">
        <v>210</v>
      </c>
      <c r="E94" s="8">
        <v>210</v>
      </c>
      <c r="F94" s="8">
        <v>100</v>
      </c>
    </row>
    <row r="95" spans="1:6" ht="25.7" customHeight="1">
      <c r="A95" s="7" t="s">
        <v>233</v>
      </c>
      <c r="B95" s="7" t="s">
        <v>234</v>
      </c>
      <c r="C95" s="8">
        <v>90</v>
      </c>
      <c r="D95" s="8">
        <v>79.418999999999997</v>
      </c>
      <c r="E95" s="8">
        <v>79.418999999999997</v>
      </c>
      <c r="F95" s="8">
        <v>100</v>
      </c>
    </row>
    <row r="96" spans="1:6" ht="25.7" customHeight="1">
      <c r="A96" s="7" t="s">
        <v>235</v>
      </c>
      <c r="B96" s="7" t="s">
        <v>236</v>
      </c>
      <c r="C96" s="8">
        <v>40</v>
      </c>
      <c r="D96" s="8">
        <v>35.691000000000003</v>
      </c>
      <c r="E96" s="8">
        <v>35.691000000000003</v>
      </c>
      <c r="F96" s="8">
        <v>100</v>
      </c>
    </row>
    <row r="97" spans="1:6" ht="25.7" customHeight="1">
      <c r="A97" s="7" t="s">
        <v>237</v>
      </c>
      <c r="B97" s="7" t="s">
        <v>238</v>
      </c>
      <c r="C97" s="8">
        <v>40</v>
      </c>
      <c r="D97" s="8">
        <v>35.691000000000003</v>
      </c>
      <c r="E97" s="8">
        <v>35.691000000000003</v>
      </c>
      <c r="F97" s="8">
        <v>100</v>
      </c>
    </row>
    <row r="98" spans="1:6" ht="25.7" customHeight="1">
      <c r="A98" s="7" t="s">
        <v>239</v>
      </c>
      <c r="B98" s="7" t="s">
        <v>240</v>
      </c>
      <c r="C98" s="8">
        <v>284.37</v>
      </c>
      <c r="D98" s="8">
        <v>243.39276000000001</v>
      </c>
      <c r="E98" s="8">
        <v>243.39276000000001</v>
      </c>
      <c r="F98" s="8">
        <v>100</v>
      </c>
    </row>
    <row r="99" spans="1:6" ht="25.7" customHeight="1">
      <c r="A99" s="7" t="s">
        <v>241</v>
      </c>
      <c r="B99" s="7" t="s">
        <v>242</v>
      </c>
      <c r="C99" s="8">
        <v>68.67</v>
      </c>
      <c r="D99" s="8">
        <v>61.643380000000001</v>
      </c>
      <c r="E99" s="8">
        <v>61.643380000000001</v>
      </c>
      <c r="F99" s="8">
        <v>100</v>
      </c>
    </row>
    <row r="100" spans="1:6" ht="25.7" customHeight="1">
      <c r="A100" s="7" t="s">
        <v>243</v>
      </c>
      <c r="B100" s="7" t="s">
        <v>244</v>
      </c>
      <c r="C100" s="8">
        <v>215.7</v>
      </c>
      <c r="D100" s="8">
        <v>181.74938</v>
      </c>
      <c r="E100" s="8">
        <v>181.74938</v>
      </c>
      <c r="F100" s="8">
        <v>100</v>
      </c>
    </row>
    <row r="101" spans="1:6" ht="25.7" customHeight="1">
      <c r="A101" s="7" t="s">
        <v>245</v>
      </c>
      <c r="B101" s="7" t="s">
        <v>246</v>
      </c>
      <c r="C101" s="8">
        <v>408.47</v>
      </c>
      <c r="D101" s="8">
        <v>514.36595</v>
      </c>
      <c r="E101" s="8">
        <v>514.36595</v>
      </c>
      <c r="F101" s="8">
        <v>100</v>
      </c>
    </row>
    <row r="102" spans="1:6" ht="25.7" customHeight="1">
      <c r="A102" s="7" t="s">
        <v>247</v>
      </c>
      <c r="B102" s="7" t="s">
        <v>248</v>
      </c>
      <c r="C102" s="8">
        <v>408.47</v>
      </c>
      <c r="D102" s="8">
        <v>514.36595</v>
      </c>
      <c r="E102" s="8">
        <v>514.36595</v>
      </c>
      <c r="F102" s="8">
        <v>100</v>
      </c>
    </row>
    <row r="103" spans="1:6" ht="25.7" customHeight="1">
      <c r="A103" s="7" t="s">
        <v>249</v>
      </c>
      <c r="B103" s="7" t="s">
        <v>250</v>
      </c>
      <c r="C103" s="8">
        <v>26</v>
      </c>
      <c r="D103" s="8">
        <v>37.700000000000003</v>
      </c>
      <c r="E103" s="8">
        <v>37.700000000000003</v>
      </c>
      <c r="F103" s="8">
        <v>100</v>
      </c>
    </row>
    <row r="104" spans="1:6" ht="25.7" customHeight="1">
      <c r="A104" s="7" t="s">
        <v>251</v>
      </c>
      <c r="B104" s="7" t="s">
        <v>252</v>
      </c>
      <c r="C104" s="8">
        <v>26</v>
      </c>
      <c r="D104" s="8">
        <v>37.700000000000003</v>
      </c>
      <c r="E104" s="8">
        <v>37.700000000000003</v>
      </c>
      <c r="F104" s="8">
        <v>100</v>
      </c>
    </row>
    <row r="105" spans="1:6" ht="25.7" customHeight="1">
      <c r="A105" s="7" t="s">
        <v>253</v>
      </c>
      <c r="B105" s="7" t="s">
        <v>254</v>
      </c>
      <c r="C105" s="8">
        <v>31</v>
      </c>
      <c r="D105" s="8">
        <v>9.4702999999999999</v>
      </c>
      <c r="E105" s="8">
        <v>9.4702999999999999</v>
      </c>
      <c r="F105" s="8">
        <v>100</v>
      </c>
    </row>
    <row r="106" spans="1:6" ht="25.7" customHeight="1">
      <c r="A106" s="7" t="s">
        <v>255</v>
      </c>
      <c r="B106" s="7" t="s">
        <v>254</v>
      </c>
      <c r="C106" s="8">
        <v>31</v>
      </c>
      <c r="D106" s="8">
        <v>9.4702999999999999</v>
      </c>
      <c r="E106" s="8">
        <v>9.4702999999999999</v>
      </c>
      <c r="F106" s="8">
        <v>100</v>
      </c>
    </row>
    <row r="107" spans="1:6" ht="25.7" customHeight="1">
      <c r="A107" s="7" t="s">
        <v>256</v>
      </c>
      <c r="B107" s="7" t="s">
        <v>257</v>
      </c>
      <c r="C107" s="8">
        <v>2</v>
      </c>
      <c r="D107" s="8">
        <v>179.35</v>
      </c>
      <c r="E107" s="8">
        <v>179.35</v>
      </c>
      <c r="F107" s="8">
        <v>100</v>
      </c>
    </row>
    <row r="108" spans="1:6" ht="25.7" customHeight="1">
      <c r="A108" s="7" t="s">
        <v>258</v>
      </c>
      <c r="B108" s="7" t="s">
        <v>257</v>
      </c>
      <c r="C108" s="8">
        <v>2</v>
      </c>
      <c r="D108" s="8">
        <v>179.35</v>
      </c>
      <c r="E108" s="8">
        <v>179.35</v>
      </c>
      <c r="F108" s="8">
        <v>100</v>
      </c>
    </row>
    <row r="109" spans="1:6" ht="25.7" customHeight="1">
      <c r="A109" s="7" t="s">
        <v>259</v>
      </c>
      <c r="B109" s="7" t="s">
        <v>260</v>
      </c>
      <c r="C109" s="8">
        <v>26414.86</v>
      </c>
      <c r="D109" s="8">
        <v>28932.784209000001</v>
      </c>
      <c r="E109" s="8">
        <v>28932.784209000001</v>
      </c>
      <c r="F109" s="8">
        <v>100</v>
      </c>
    </row>
    <row r="110" spans="1:6" ht="25.7" customHeight="1">
      <c r="A110" s="7" t="s">
        <v>261</v>
      </c>
      <c r="B110" s="7" t="s">
        <v>262</v>
      </c>
      <c r="C110" s="8">
        <v>1489.56</v>
      </c>
      <c r="D110" s="8">
        <v>1696.7897029999999</v>
      </c>
      <c r="E110" s="8">
        <v>1696.7897029999999</v>
      </c>
      <c r="F110" s="8">
        <v>100</v>
      </c>
    </row>
    <row r="111" spans="1:6" ht="25.7" customHeight="1">
      <c r="A111" s="7" t="s">
        <v>263</v>
      </c>
      <c r="B111" s="7" t="s">
        <v>264</v>
      </c>
      <c r="C111" s="8">
        <v>1489.56</v>
      </c>
      <c r="D111" s="8">
        <v>1696.7897029999999</v>
      </c>
      <c r="E111" s="8">
        <v>1696.7897029999999</v>
      </c>
      <c r="F111" s="8">
        <v>100</v>
      </c>
    </row>
    <row r="112" spans="1:6" ht="25.7" customHeight="1">
      <c r="A112" s="7" t="s">
        <v>265</v>
      </c>
      <c r="B112" s="7" t="s">
        <v>266</v>
      </c>
      <c r="C112" s="8">
        <v>3539.32</v>
      </c>
      <c r="D112" s="8">
        <v>3527.0198</v>
      </c>
      <c r="E112" s="8">
        <v>3527.0198</v>
      </c>
      <c r="F112" s="8">
        <v>100</v>
      </c>
    </row>
    <row r="113" spans="1:6" ht="25.7" customHeight="1">
      <c r="A113" s="7" t="s">
        <v>267</v>
      </c>
      <c r="B113" s="7" t="s">
        <v>268</v>
      </c>
      <c r="C113" s="8">
        <v>3539.32</v>
      </c>
      <c r="D113" s="8">
        <v>3527.0198</v>
      </c>
      <c r="E113" s="8">
        <v>3527.0198</v>
      </c>
      <c r="F113" s="8">
        <v>100</v>
      </c>
    </row>
    <row r="114" spans="1:6" ht="25.7" customHeight="1">
      <c r="A114" s="7" t="s">
        <v>269</v>
      </c>
      <c r="B114" s="7" t="s">
        <v>270</v>
      </c>
      <c r="C114" s="8">
        <v>21385.98</v>
      </c>
      <c r="D114" s="8">
        <v>23708.974706000001</v>
      </c>
      <c r="E114" s="8">
        <v>23708.974706000001</v>
      </c>
      <c r="F114" s="8">
        <v>100</v>
      </c>
    </row>
    <row r="115" spans="1:6" ht="25.7" customHeight="1">
      <c r="A115" s="7" t="s">
        <v>271</v>
      </c>
      <c r="B115" s="7" t="s">
        <v>272</v>
      </c>
      <c r="C115" s="8">
        <v>15.98</v>
      </c>
      <c r="D115" s="8">
        <v>176.3785</v>
      </c>
      <c r="E115" s="8">
        <v>176.3785</v>
      </c>
      <c r="F115" s="8">
        <v>100</v>
      </c>
    </row>
    <row r="116" spans="1:6" ht="25.7" customHeight="1">
      <c r="A116" s="7" t="s">
        <v>273</v>
      </c>
      <c r="B116" s="7" t="s">
        <v>274</v>
      </c>
      <c r="C116" s="8">
        <v>21370</v>
      </c>
      <c r="D116" s="8">
        <v>23532.596205999998</v>
      </c>
      <c r="E116" s="8">
        <v>23532.596205999998</v>
      </c>
      <c r="F116" s="8">
        <v>100</v>
      </c>
    </row>
    <row r="117" spans="1:6" ht="25.7" customHeight="1">
      <c r="A117" s="7" t="s">
        <v>275</v>
      </c>
      <c r="B117" s="7" t="s">
        <v>276</v>
      </c>
      <c r="C117" s="8">
        <v>6421.06</v>
      </c>
      <c r="D117" s="8">
        <v>8818.9540770000003</v>
      </c>
      <c r="E117" s="8">
        <v>8818.9540770000003</v>
      </c>
      <c r="F117" s="8">
        <v>100</v>
      </c>
    </row>
    <row r="118" spans="1:6" ht="25.7" customHeight="1">
      <c r="A118" s="7" t="s">
        <v>277</v>
      </c>
      <c r="B118" s="7" t="s">
        <v>278</v>
      </c>
      <c r="C118" s="8">
        <v>1559.46</v>
      </c>
      <c r="D118" s="8">
        <v>1408.5669789999999</v>
      </c>
      <c r="E118" s="8">
        <v>1408.5669789999999</v>
      </c>
      <c r="F118" s="8">
        <v>100</v>
      </c>
    </row>
    <row r="119" spans="1:6" ht="25.7" customHeight="1">
      <c r="A119" s="7" t="s">
        <v>279</v>
      </c>
      <c r="B119" s="7" t="s">
        <v>69</v>
      </c>
      <c r="C119" s="8">
        <v>288.89</v>
      </c>
      <c r="D119" s="8">
        <v>268.81138199999998</v>
      </c>
      <c r="E119" s="8">
        <v>268.81138199999998</v>
      </c>
      <c r="F119" s="8">
        <v>100</v>
      </c>
    </row>
    <row r="120" spans="1:6" ht="25.7" customHeight="1">
      <c r="A120" s="7" t="s">
        <v>280</v>
      </c>
      <c r="B120" s="7" t="s">
        <v>281</v>
      </c>
      <c r="C120" s="8">
        <v>19</v>
      </c>
      <c r="D120" s="8">
        <v>11.93601</v>
      </c>
      <c r="E120" s="8">
        <v>11.93601</v>
      </c>
      <c r="F120" s="8">
        <v>100</v>
      </c>
    </row>
    <row r="121" spans="1:6" ht="25.7" customHeight="1">
      <c r="A121" s="7" t="s">
        <v>282</v>
      </c>
      <c r="B121" s="7" t="s">
        <v>283</v>
      </c>
      <c r="C121" s="8">
        <v>1251.57</v>
      </c>
      <c r="D121" s="8">
        <v>1127.819587</v>
      </c>
      <c r="E121" s="8">
        <v>1127.819587</v>
      </c>
      <c r="F121" s="8">
        <v>100</v>
      </c>
    </row>
    <row r="122" spans="1:6" ht="25.7" customHeight="1">
      <c r="A122" s="7" t="s">
        <v>284</v>
      </c>
      <c r="B122" s="7" t="s">
        <v>285</v>
      </c>
      <c r="C122" s="8">
        <v>362.6</v>
      </c>
      <c r="D122" s="8">
        <v>941.413906</v>
      </c>
      <c r="E122" s="8">
        <v>941.413906</v>
      </c>
      <c r="F122" s="8">
        <v>100</v>
      </c>
    </row>
    <row r="123" spans="1:6" ht="25.7" customHeight="1">
      <c r="A123" s="7" t="s">
        <v>286</v>
      </c>
      <c r="B123" s="7" t="s">
        <v>285</v>
      </c>
      <c r="C123" s="8">
        <v>362.6</v>
      </c>
      <c r="D123" s="8">
        <v>941.413906</v>
      </c>
      <c r="E123" s="8">
        <v>941.413906</v>
      </c>
      <c r="F123" s="8">
        <v>100</v>
      </c>
    </row>
    <row r="124" spans="1:6" ht="25.7" customHeight="1">
      <c r="A124" s="7" t="s">
        <v>287</v>
      </c>
      <c r="B124" s="7" t="s">
        <v>288</v>
      </c>
      <c r="C124" s="8">
        <v>4499</v>
      </c>
      <c r="D124" s="8">
        <v>6250.0055920000004</v>
      </c>
      <c r="E124" s="8">
        <v>6250.0055920000004</v>
      </c>
      <c r="F124" s="8">
        <v>100</v>
      </c>
    </row>
    <row r="125" spans="1:6" ht="25.7" customHeight="1">
      <c r="A125" s="7" t="s">
        <v>289</v>
      </c>
      <c r="B125" s="7" t="s">
        <v>290</v>
      </c>
      <c r="C125" s="8">
        <v>4499</v>
      </c>
      <c r="D125" s="8">
        <v>6250.0055920000004</v>
      </c>
      <c r="E125" s="8">
        <v>6250.0055920000004</v>
      </c>
      <c r="F125" s="8">
        <v>100</v>
      </c>
    </row>
    <row r="126" spans="1:6" ht="25.7" customHeight="1">
      <c r="A126" s="7" t="s">
        <v>291</v>
      </c>
      <c r="B126" s="7" t="s">
        <v>292</v>
      </c>
      <c r="C126" s="8"/>
      <c r="D126" s="8">
        <v>126.9676</v>
      </c>
      <c r="E126" s="8">
        <v>126.9676</v>
      </c>
      <c r="F126" s="8">
        <v>100</v>
      </c>
    </row>
    <row r="127" spans="1:6" ht="25.7" customHeight="1">
      <c r="A127" s="7" t="s">
        <v>293</v>
      </c>
      <c r="B127" s="7" t="s">
        <v>292</v>
      </c>
      <c r="C127" s="8"/>
      <c r="D127" s="8">
        <v>126.9676</v>
      </c>
      <c r="E127" s="8">
        <v>126.9676</v>
      </c>
      <c r="F127" s="8">
        <v>100</v>
      </c>
    </row>
    <row r="128" spans="1:6" ht="25.7" customHeight="1">
      <c r="A128" s="7" t="s">
        <v>294</v>
      </c>
      <c r="B128" s="7" t="s">
        <v>295</v>
      </c>
      <c r="C128" s="8"/>
      <c r="D128" s="8">
        <v>92</v>
      </c>
      <c r="E128" s="8">
        <v>92</v>
      </c>
      <c r="F128" s="8">
        <v>100</v>
      </c>
    </row>
    <row r="129" spans="1:6" ht="25.7" customHeight="1">
      <c r="A129" s="7" t="s">
        <v>296</v>
      </c>
      <c r="B129" s="7" t="s">
        <v>295</v>
      </c>
      <c r="C129" s="8"/>
      <c r="D129" s="8">
        <v>92</v>
      </c>
      <c r="E129" s="8">
        <v>92</v>
      </c>
      <c r="F129" s="8">
        <v>100</v>
      </c>
    </row>
    <row r="130" spans="1:6" ht="25.7" customHeight="1">
      <c r="A130" s="7" t="s">
        <v>297</v>
      </c>
      <c r="B130" s="7" t="s">
        <v>298</v>
      </c>
      <c r="C130" s="8">
        <v>12456.71</v>
      </c>
      <c r="D130" s="8">
        <v>25037.573378000001</v>
      </c>
      <c r="E130" s="8">
        <v>25037.573378000001</v>
      </c>
      <c r="F130" s="8">
        <v>100</v>
      </c>
    </row>
    <row r="131" spans="1:6" ht="25.7" customHeight="1">
      <c r="A131" s="7" t="s">
        <v>299</v>
      </c>
      <c r="B131" s="7" t="s">
        <v>300</v>
      </c>
      <c r="C131" s="8">
        <v>2138.44</v>
      </c>
      <c r="D131" s="8">
        <v>8805.3299509999997</v>
      </c>
      <c r="E131" s="8">
        <v>8805.3299509999997</v>
      </c>
      <c r="F131" s="8">
        <v>100</v>
      </c>
    </row>
    <row r="132" spans="1:6" ht="25.7" customHeight="1">
      <c r="A132" s="7" t="s">
        <v>301</v>
      </c>
      <c r="B132" s="7" t="s">
        <v>93</v>
      </c>
      <c r="C132" s="8">
        <v>459.01</v>
      </c>
      <c r="D132" s="8">
        <v>448.13856900000002</v>
      </c>
      <c r="E132" s="8">
        <v>448.13856900000002</v>
      </c>
      <c r="F132" s="8">
        <v>100</v>
      </c>
    </row>
    <row r="133" spans="1:6" ht="25.7" customHeight="1">
      <c r="A133" s="7" t="s">
        <v>302</v>
      </c>
      <c r="B133" s="7" t="s">
        <v>303</v>
      </c>
      <c r="C133" s="8"/>
      <c r="D133" s="8">
        <v>22.35</v>
      </c>
      <c r="E133" s="8">
        <v>22.35</v>
      </c>
      <c r="F133" s="8">
        <v>100</v>
      </c>
    </row>
    <row r="134" spans="1:6" ht="25.7" customHeight="1">
      <c r="A134" s="7" t="s">
        <v>304</v>
      </c>
      <c r="B134" s="7" t="s">
        <v>305</v>
      </c>
      <c r="C134" s="8">
        <v>202.43</v>
      </c>
      <c r="D134" s="8">
        <v>1490.0039200000001</v>
      </c>
      <c r="E134" s="8">
        <v>1490.0039200000001</v>
      </c>
      <c r="F134" s="8">
        <v>100</v>
      </c>
    </row>
    <row r="135" spans="1:6" ht="25.7" customHeight="1">
      <c r="A135" s="7" t="s">
        <v>306</v>
      </c>
      <c r="B135" s="7" t="s">
        <v>307</v>
      </c>
      <c r="C135" s="8"/>
      <c r="D135" s="8">
        <v>214.36750000000001</v>
      </c>
      <c r="E135" s="8">
        <v>214.36750000000001</v>
      </c>
      <c r="F135" s="8">
        <v>100</v>
      </c>
    </row>
    <row r="136" spans="1:6" ht="25.7" customHeight="1">
      <c r="A136" s="7" t="s">
        <v>308</v>
      </c>
      <c r="B136" s="7" t="s">
        <v>309</v>
      </c>
      <c r="C136" s="8">
        <v>1477</v>
      </c>
      <c r="D136" s="8">
        <v>6630.4699620000001</v>
      </c>
      <c r="E136" s="8">
        <v>6630.4699620000001</v>
      </c>
      <c r="F136" s="8">
        <v>100</v>
      </c>
    </row>
    <row r="137" spans="1:6" ht="25.7" customHeight="1">
      <c r="A137" s="7" t="s">
        <v>310</v>
      </c>
      <c r="B137" s="7" t="s">
        <v>311</v>
      </c>
      <c r="C137" s="8">
        <v>5470.59</v>
      </c>
      <c r="D137" s="8">
        <v>5227.3632770000004</v>
      </c>
      <c r="E137" s="8">
        <v>5227.3632770000004</v>
      </c>
      <c r="F137" s="8">
        <v>100</v>
      </c>
    </row>
    <row r="138" spans="1:6" ht="25.7" customHeight="1">
      <c r="A138" s="7" t="s">
        <v>312</v>
      </c>
      <c r="B138" s="7" t="s">
        <v>313</v>
      </c>
      <c r="C138" s="8"/>
      <c r="D138" s="8">
        <v>148.36799999999999</v>
      </c>
      <c r="E138" s="8">
        <v>148.36799999999999</v>
      </c>
      <c r="F138" s="8">
        <v>100</v>
      </c>
    </row>
    <row r="139" spans="1:6" ht="25.7" customHeight="1">
      <c r="A139" s="7" t="s">
        <v>314</v>
      </c>
      <c r="B139" s="7" t="s">
        <v>315</v>
      </c>
      <c r="C139" s="8">
        <v>1074.32</v>
      </c>
      <c r="D139" s="8">
        <v>631.73377700000003</v>
      </c>
      <c r="E139" s="8">
        <v>631.73377700000003</v>
      </c>
      <c r="F139" s="8">
        <v>100</v>
      </c>
    </row>
    <row r="140" spans="1:6" ht="25.7" customHeight="1">
      <c r="A140" s="7" t="s">
        <v>316</v>
      </c>
      <c r="B140" s="7" t="s">
        <v>317</v>
      </c>
      <c r="C140" s="8">
        <v>4396.2700000000004</v>
      </c>
      <c r="D140" s="8">
        <v>4447.2614999999996</v>
      </c>
      <c r="E140" s="8">
        <v>4447.2614999999996</v>
      </c>
      <c r="F140" s="8">
        <v>100</v>
      </c>
    </row>
    <row r="141" spans="1:6" ht="25.7" customHeight="1">
      <c r="A141" s="7" t="s">
        <v>318</v>
      </c>
      <c r="B141" s="7" t="s">
        <v>319</v>
      </c>
      <c r="C141" s="8">
        <v>2212.1799999999998</v>
      </c>
      <c r="D141" s="8">
        <v>4355.8345250000002</v>
      </c>
      <c r="E141" s="8">
        <v>4355.8345250000002</v>
      </c>
      <c r="F141" s="8">
        <v>100</v>
      </c>
    </row>
    <row r="142" spans="1:6" ht="25.7" customHeight="1">
      <c r="A142" s="7" t="s">
        <v>320</v>
      </c>
      <c r="B142" s="7" t="s">
        <v>321</v>
      </c>
      <c r="C142" s="8">
        <v>170.18</v>
      </c>
      <c r="D142" s="8">
        <v>176.77282500000001</v>
      </c>
      <c r="E142" s="8">
        <v>176.77282500000001</v>
      </c>
      <c r="F142" s="8">
        <v>100</v>
      </c>
    </row>
    <row r="143" spans="1:6" ht="25.7" customHeight="1">
      <c r="A143" s="7" t="s">
        <v>322</v>
      </c>
      <c r="B143" s="7" t="s">
        <v>323</v>
      </c>
      <c r="C143" s="8">
        <v>1900</v>
      </c>
      <c r="D143" s="8">
        <v>1900</v>
      </c>
      <c r="E143" s="8">
        <v>1900</v>
      </c>
      <c r="F143" s="8">
        <v>100</v>
      </c>
    </row>
    <row r="144" spans="1:6" ht="25.7" customHeight="1">
      <c r="A144" s="7" t="s">
        <v>324</v>
      </c>
      <c r="B144" s="7" t="s">
        <v>325</v>
      </c>
      <c r="C144" s="8"/>
      <c r="D144" s="8"/>
      <c r="E144" s="8"/>
      <c r="F144" s="8"/>
    </row>
    <row r="145" spans="1:6" ht="25.7" customHeight="1">
      <c r="A145" s="7" t="s">
        <v>326</v>
      </c>
      <c r="B145" s="7" t="s">
        <v>327</v>
      </c>
      <c r="C145" s="8">
        <v>142</v>
      </c>
      <c r="D145" s="8">
        <v>2279.0617000000002</v>
      </c>
      <c r="E145" s="8">
        <v>2279.0617000000002</v>
      </c>
      <c r="F145" s="8">
        <v>100</v>
      </c>
    </row>
    <row r="146" spans="1:6" ht="25.7" customHeight="1">
      <c r="A146" s="7" t="s">
        <v>328</v>
      </c>
      <c r="B146" s="7" t="s">
        <v>329</v>
      </c>
      <c r="C146" s="8">
        <v>1106</v>
      </c>
      <c r="D146" s="8">
        <v>4485</v>
      </c>
      <c r="E146" s="8">
        <v>4485</v>
      </c>
      <c r="F146" s="8">
        <v>100</v>
      </c>
    </row>
    <row r="147" spans="1:6" ht="25.7" customHeight="1">
      <c r="A147" s="7" t="s">
        <v>330</v>
      </c>
      <c r="B147" s="7" t="s">
        <v>331</v>
      </c>
      <c r="C147" s="8"/>
      <c r="D147" s="8">
        <v>3169</v>
      </c>
      <c r="E147" s="8">
        <v>3169</v>
      </c>
      <c r="F147" s="8">
        <v>100</v>
      </c>
    </row>
    <row r="148" spans="1:6" ht="25.7" customHeight="1">
      <c r="A148" s="7" t="s">
        <v>332</v>
      </c>
      <c r="B148" s="7" t="s">
        <v>333</v>
      </c>
      <c r="C148" s="8">
        <v>1106</v>
      </c>
      <c r="D148" s="8">
        <v>1306</v>
      </c>
      <c r="E148" s="8">
        <v>1306</v>
      </c>
      <c r="F148" s="8">
        <v>100</v>
      </c>
    </row>
    <row r="149" spans="1:6" ht="25.7" customHeight="1">
      <c r="A149" s="7" t="s">
        <v>334</v>
      </c>
      <c r="B149" s="7" t="s">
        <v>335</v>
      </c>
      <c r="C149" s="8"/>
      <c r="D149" s="8">
        <v>10</v>
      </c>
      <c r="E149" s="8">
        <v>10</v>
      </c>
      <c r="F149" s="8">
        <v>100</v>
      </c>
    </row>
    <row r="150" spans="1:6" ht="25.7" customHeight="1">
      <c r="A150" s="7" t="s">
        <v>336</v>
      </c>
      <c r="B150" s="7" t="s">
        <v>337</v>
      </c>
      <c r="C150" s="8">
        <v>5</v>
      </c>
      <c r="D150" s="8">
        <v>4.6344250000000002</v>
      </c>
      <c r="E150" s="8">
        <v>4.6344250000000002</v>
      </c>
      <c r="F150" s="8">
        <v>100</v>
      </c>
    </row>
    <row r="151" spans="1:6" ht="25.7" customHeight="1">
      <c r="A151" s="7" t="s">
        <v>338</v>
      </c>
      <c r="B151" s="7" t="s">
        <v>339</v>
      </c>
      <c r="C151" s="8">
        <v>5</v>
      </c>
      <c r="D151" s="8">
        <v>4.6344250000000002</v>
      </c>
      <c r="E151" s="8">
        <v>4.6344250000000002</v>
      </c>
      <c r="F151" s="8">
        <v>100</v>
      </c>
    </row>
    <row r="152" spans="1:6" ht="25.7" customHeight="1">
      <c r="A152" s="7" t="s">
        <v>340</v>
      </c>
      <c r="B152" s="7" t="s">
        <v>341</v>
      </c>
      <c r="C152" s="8">
        <v>1524.5</v>
      </c>
      <c r="D152" s="8">
        <v>2159.4112</v>
      </c>
      <c r="E152" s="8">
        <v>2159.4112</v>
      </c>
      <c r="F152" s="8">
        <v>100</v>
      </c>
    </row>
    <row r="153" spans="1:6" ht="25.7" customHeight="1">
      <c r="A153" s="7" t="s">
        <v>342</v>
      </c>
      <c r="B153" s="7" t="s">
        <v>341</v>
      </c>
      <c r="C153" s="8">
        <v>1524.5</v>
      </c>
      <c r="D153" s="8">
        <v>2159.4112</v>
      </c>
      <c r="E153" s="8">
        <v>2159.4112</v>
      </c>
      <c r="F153" s="8">
        <v>100</v>
      </c>
    </row>
    <row r="154" spans="1:6" ht="25.7" customHeight="1">
      <c r="A154" s="7" t="s">
        <v>343</v>
      </c>
      <c r="B154" s="7" t="s">
        <v>344</v>
      </c>
      <c r="C154" s="8">
        <v>12000</v>
      </c>
      <c r="D154" s="8">
        <v>12000</v>
      </c>
      <c r="E154" s="8">
        <v>12000</v>
      </c>
      <c r="F154" s="8">
        <v>100</v>
      </c>
    </row>
    <row r="155" spans="1:6" ht="25.7" customHeight="1">
      <c r="A155" s="7" t="s">
        <v>345</v>
      </c>
      <c r="B155" s="7" t="s">
        <v>346</v>
      </c>
      <c r="C155" s="8">
        <v>12000</v>
      </c>
      <c r="D155" s="8">
        <v>12000</v>
      </c>
      <c r="E155" s="8">
        <v>12000</v>
      </c>
      <c r="F155" s="8">
        <v>100</v>
      </c>
    </row>
    <row r="156" spans="1:6" ht="25.7" customHeight="1">
      <c r="A156" s="7" t="s">
        <v>347</v>
      </c>
      <c r="B156" s="7" t="s">
        <v>348</v>
      </c>
      <c r="C156" s="8">
        <v>12000</v>
      </c>
      <c r="D156" s="8">
        <v>12000</v>
      </c>
      <c r="E156" s="8">
        <v>12000</v>
      </c>
      <c r="F156" s="8">
        <v>100</v>
      </c>
    </row>
    <row r="157" spans="1:6" ht="25.7" customHeight="1">
      <c r="A157" s="7" t="s">
        <v>349</v>
      </c>
      <c r="B157" s="7" t="s">
        <v>350</v>
      </c>
      <c r="C157" s="8">
        <v>2500</v>
      </c>
      <c r="D157" s="8">
        <v>2500</v>
      </c>
      <c r="E157" s="8">
        <v>2500</v>
      </c>
      <c r="F157" s="8">
        <v>100</v>
      </c>
    </row>
    <row r="158" spans="1:6" ht="25.7" customHeight="1">
      <c r="A158" s="7" t="s">
        <v>351</v>
      </c>
      <c r="B158" s="7" t="s">
        <v>352</v>
      </c>
      <c r="C158" s="8">
        <v>2500</v>
      </c>
      <c r="D158" s="8">
        <v>2500</v>
      </c>
      <c r="E158" s="8">
        <v>2500</v>
      </c>
      <c r="F158" s="8">
        <v>100</v>
      </c>
    </row>
    <row r="159" spans="1:6" ht="25.7" customHeight="1">
      <c r="A159" s="7" t="s">
        <v>353</v>
      </c>
      <c r="B159" s="7" t="s">
        <v>354</v>
      </c>
      <c r="C159" s="8">
        <v>2500</v>
      </c>
      <c r="D159" s="8">
        <v>2500</v>
      </c>
      <c r="E159" s="8">
        <v>2500</v>
      </c>
      <c r="F159" s="8">
        <v>100</v>
      </c>
    </row>
    <row r="160" spans="1:6" ht="25.7" customHeight="1">
      <c r="A160" s="7" t="s">
        <v>355</v>
      </c>
      <c r="B160" s="7" t="s">
        <v>356</v>
      </c>
      <c r="C160" s="8"/>
      <c r="D160" s="8">
        <v>30</v>
      </c>
      <c r="E160" s="8">
        <v>30</v>
      </c>
      <c r="F160" s="8">
        <v>100</v>
      </c>
    </row>
    <row r="161" spans="1:6" ht="25.7" customHeight="1">
      <c r="A161" s="7" t="s">
        <v>357</v>
      </c>
      <c r="B161" s="7" t="s">
        <v>358</v>
      </c>
      <c r="C161" s="8"/>
      <c r="D161" s="8">
        <v>30</v>
      </c>
      <c r="E161" s="8">
        <v>30</v>
      </c>
      <c r="F161" s="8">
        <v>100</v>
      </c>
    </row>
    <row r="162" spans="1:6" ht="25.7" customHeight="1">
      <c r="A162" s="7" t="s">
        <v>359</v>
      </c>
      <c r="B162" s="7" t="s">
        <v>360</v>
      </c>
      <c r="C162" s="8"/>
      <c r="D162" s="8">
        <v>30</v>
      </c>
      <c r="E162" s="8">
        <v>30</v>
      </c>
      <c r="F162" s="8">
        <v>100</v>
      </c>
    </row>
    <row r="163" spans="1:6" ht="25.7" customHeight="1">
      <c r="A163" s="7" t="s">
        <v>361</v>
      </c>
      <c r="B163" s="7" t="s">
        <v>362</v>
      </c>
      <c r="C163" s="8">
        <v>663.72</v>
      </c>
      <c r="D163" s="8">
        <v>855.36659999999995</v>
      </c>
      <c r="E163" s="8">
        <v>855.36659999999995</v>
      </c>
      <c r="F163" s="8">
        <v>100</v>
      </c>
    </row>
    <row r="164" spans="1:6" ht="25.7" customHeight="1">
      <c r="A164" s="7" t="s">
        <v>363</v>
      </c>
      <c r="B164" s="7" t="s">
        <v>364</v>
      </c>
      <c r="C164" s="8">
        <v>663.72</v>
      </c>
      <c r="D164" s="8">
        <v>855.36659999999995</v>
      </c>
      <c r="E164" s="8">
        <v>855.36659999999995</v>
      </c>
      <c r="F164" s="8">
        <v>100</v>
      </c>
    </row>
    <row r="165" spans="1:6" ht="25.7" customHeight="1">
      <c r="A165" s="7" t="s">
        <v>365</v>
      </c>
      <c r="B165" s="7" t="s">
        <v>366</v>
      </c>
      <c r="C165" s="8">
        <v>289.64</v>
      </c>
      <c r="D165" s="8">
        <v>339.57659999999998</v>
      </c>
      <c r="E165" s="8">
        <v>339.57659999999998</v>
      </c>
      <c r="F165" s="8">
        <v>100</v>
      </c>
    </row>
    <row r="166" spans="1:6" ht="25.7" customHeight="1">
      <c r="A166" s="7" t="s">
        <v>367</v>
      </c>
      <c r="B166" s="7" t="s">
        <v>368</v>
      </c>
      <c r="C166" s="8">
        <v>374.08</v>
      </c>
      <c r="D166" s="8">
        <v>515.79</v>
      </c>
      <c r="E166" s="8">
        <v>515.79</v>
      </c>
      <c r="F166" s="8">
        <v>100</v>
      </c>
    </row>
    <row r="167" spans="1:6" ht="25.7" customHeight="1">
      <c r="A167" s="28" t="s">
        <v>369</v>
      </c>
      <c r="B167" s="28"/>
      <c r="C167" s="9">
        <v>70745.399999999994</v>
      </c>
      <c r="D167" s="9">
        <v>89528.020982000002</v>
      </c>
      <c r="E167" s="9">
        <v>89528.020982000002</v>
      </c>
      <c r="F167" s="9">
        <v>100</v>
      </c>
    </row>
    <row r="168" spans="1:6" ht="14.25" customHeight="1"/>
  </sheetData>
  <mergeCells count="2">
    <mergeCell ref="A1:F1"/>
    <mergeCell ref="A167:B167"/>
  </mergeCells>
  <phoneticPr fontId="11" type="noConversion"/>
  <pageMargins left="0.70866141732283472" right="0.31496062992125984" top="0.23622047244094491" bottom="0.23622047244094491" header="0.23622047244094491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pane ySplit="3" topLeftCell="A10" activePane="bottomLeft" state="frozen"/>
      <selection pane="bottomLeft" activeCell="K15" sqref="K15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</cols>
  <sheetData>
    <row r="1" spans="1:5" ht="39.950000000000003" customHeight="1">
      <c r="A1" s="29" t="s">
        <v>4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10" t="s">
        <v>370</v>
      </c>
      <c r="B4" s="9">
        <v>2374.9699999999998</v>
      </c>
      <c r="C4" s="9">
        <v>2600.395951</v>
      </c>
      <c r="D4" s="9">
        <v>2600.395951</v>
      </c>
      <c r="E4" s="9">
        <v>100</v>
      </c>
    </row>
    <row r="5" spans="1:5" ht="25.7" customHeight="1">
      <c r="A5" s="7" t="s">
        <v>371</v>
      </c>
      <c r="B5" s="8">
        <v>1682</v>
      </c>
      <c r="C5" s="8">
        <v>1790.4156009999999</v>
      </c>
      <c r="D5" s="8">
        <v>1790.4156009999999</v>
      </c>
      <c r="E5" s="9">
        <v>100</v>
      </c>
    </row>
    <row r="6" spans="1:5" ht="25.7" customHeight="1">
      <c r="A6" s="7" t="s">
        <v>372</v>
      </c>
      <c r="B6" s="8">
        <v>290.73</v>
      </c>
      <c r="C6" s="8">
        <v>244.68179000000001</v>
      </c>
      <c r="D6" s="8">
        <v>244.68179000000001</v>
      </c>
      <c r="E6" s="9">
        <v>100</v>
      </c>
    </row>
    <row r="7" spans="1:5" ht="25.7" customHeight="1">
      <c r="A7" s="7" t="s">
        <v>366</v>
      </c>
      <c r="B7" s="8">
        <v>156.36000000000001</v>
      </c>
      <c r="C7" s="8">
        <v>196.95920000000001</v>
      </c>
      <c r="D7" s="8">
        <v>196.95920000000001</v>
      </c>
      <c r="E7" s="9">
        <v>100</v>
      </c>
    </row>
    <row r="8" spans="1:5" ht="25.7" customHeight="1">
      <c r="A8" s="7" t="s">
        <v>373</v>
      </c>
      <c r="B8" s="8">
        <v>245.88</v>
      </c>
      <c r="C8" s="8">
        <v>368.33936</v>
      </c>
      <c r="D8" s="8">
        <v>368.33936</v>
      </c>
      <c r="E8" s="9">
        <v>100</v>
      </c>
    </row>
    <row r="9" spans="1:5" ht="25.7" customHeight="1">
      <c r="A9" s="10" t="s">
        <v>374</v>
      </c>
      <c r="B9" s="9">
        <v>426.67</v>
      </c>
      <c r="C9" s="9">
        <v>370.59574800000001</v>
      </c>
      <c r="D9" s="9">
        <v>370.59574800000001</v>
      </c>
      <c r="E9" s="9">
        <v>100</v>
      </c>
    </row>
    <row r="10" spans="1:5" ht="25.7" customHeight="1">
      <c r="A10" s="7" t="s">
        <v>375</v>
      </c>
      <c r="B10" s="8">
        <v>345.89</v>
      </c>
      <c r="C10" s="8">
        <v>304.387179</v>
      </c>
      <c r="D10" s="8">
        <v>304.387179</v>
      </c>
      <c r="E10" s="9">
        <v>100</v>
      </c>
    </row>
    <row r="11" spans="1:5" ht="25.7" customHeight="1">
      <c r="A11" s="7" t="s">
        <v>376</v>
      </c>
      <c r="B11" s="8">
        <v>0.6</v>
      </c>
      <c r="C11" s="8">
        <v>0</v>
      </c>
      <c r="D11" s="8">
        <v>0</v>
      </c>
      <c r="E11" s="9">
        <v>0</v>
      </c>
    </row>
    <row r="12" spans="1:5" ht="25.7" customHeight="1">
      <c r="A12" s="7" t="s">
        <v>377</v>
      </c>
      <c r="B12" s="8">
        <v>14.9</v>
      </c>
      <c r="C12" s="8">
        <v>5.1285689999999997</v>
      </c>
      <c r="D12" s="8">
        <v>5.1285689999999997</v>
      </c>
      <c r="E12" s="9">
        <v>100</v>
      </c>
    </row>
    <row r="13" spans="1:5" ht="25.7" customHeight="1">
      <c r="A13" s="7" t="s">
        <v>378</v>
      </c>
      <c r="B13" s="8">
        <v>65.28</v>
      </c>
      <c r="C13" s="8">
        <v>61.08</v>
      </c>
      <c r="D13" s="8">
        <v>61.08</v>
      </c>
      <c r="E13" s="9">
        <v>100</v>
      </c>
    </row>
    <row r="14" spans="1:5" ht="25.7" customHeight="1">
      <c r="A14" s="10" t="s">
        <v>379</v>
      </c>
      <c r="B14" s="9">
        <v>25</v>
      </c>
      <c r="C14" s="9">
        <v>21.776</v>
      </c>
      <c r="D14" s="9">
        <v>21.776</v>
      </c>
      <c r="E14" s="9">
        <v>100</v>
      </c>
    </row>
    <row r="15" spans="1:5" ht="25.7" customHeight="1">
      <c r="A15" s="7" t="s">
        <v>380</v>
      </c>
      <c r="B15" s="8">
        <v>25</v>
      </c>
      <c r="C15" s="8">
        <v>21.776</v>
      </c>
      <c r="D15" s="8">
        <v>21.776</v>
      </c>
      <c r="E15" s="9">
        <v>100</v>
      </c>
    </row>
    <row r="16" spans="1:5" ht="25.7" customHeight="1">
      <c r="A16" s="10" t="s">
        <v>381</v>
      </c>
      <c r="B16" s="9">
        <v>4419.0600000000004</v>
      </c>
      <c r="C16" s="9">
        <v>4248.0973910000002</v>
      </c>
      <c r="D16" s="9">
        <v>4248.0973910000002</v>
      </c>
      <c r="E16" s="9">
        <v>100</v>
      </c>
    </row>
    <row r="17" spans="1:5" ht="25.7" customHeight="1">
      <c r="A17" s="7" t="s">
        <v>382</v>
      </c>
      <c r="B17" s="8">
        <v>4063.23</v>
      </c>
      <c r="C17" s="8">
        <v>3922.6318719999999</v>
      </c>
      <c r="D17" s="8">
        <v>3922.6318719999999</v>
      </c>
      <c r="E17" s="9">
        <v>100</v>
      </c>
    </row>
    <row r="18" spans="1:5" ht="25.7" customHeight="1">
      <c r="A18" s="7" t="s">
        <v>383</v>
      </c>
      <c r="B18" s="8">
        <v>355.83</v>
      </c>
      <c r="C18" s="8">
        <v>325.46551899999997</v>
      </c>
      <c r="D18" s="8">
        <v>325.46551899999997</v>
      </c>
      <c r="E18" s="9">
        <v>100</v>
      </c>
    </row>
    <row r="19" spans="1:5" ht="25.7" customHeight="1">
      <c r="A19" s="10" t="s">
        <v>384</v>
      </c>
      <c r="B19" s="9">
        <v>4.5999999999999996</v>
      </c>
      <c r="C19" s="9">
        <v>2.419</v>
      </c>
      <c r="D19" s="9">
        <v>2.419</v>
      </c>
      <c r="E19" s="9">
        <v>100</v>
      </c>
    </row>
    <row r="20" spans="1:5" ht="25.7" customHeight="1">
      <c r="A20" s="7" t="s">
        <v>385</v>
      </c>
      <c r="B20" s="8">
        <v>4.5999999999999996</v>
      </c>
      <c r="C20" s="8">
        <v>2.419</v>
      </c>
      <c r="D20" s="8">
        <v>2.419</v>
      </c>
      <c r="E20" s="9">
        <v>100</v>
      </c>
    </row>
    <row r="21" spans="1:5" ht="25.7" customHeight="1">
      <c r="A21" s="10" t="s">
        <v>386</v>
      </c>
      <c r="B21" s="9">
        <v>57.41</v>
      </c>
      <c r="C21" s="9">
        <v>33.938000000000002</v>
      </c>
      <c r="D21" s="9">
        <v>33.938000000000002</v>
      </c>
      <c r="E21" s="9">
        <v>100</v>
      </c>
    </row>
    <row r="22" spans="1:5" ht="25.7" customHeight="1">
      <c r="A22" s="7" t="s">
        <v>387</v>
      </c>
      <c r="B22" s="8">
        <v>57.41</v>
      </c>
      <c r="C22" s="8">
        <v>33.938000000000002</v>
      </c>
      <c r="D22" s="8">
        <v>33.938000000000002</v>
      </c>
      <c r="E22" s="9">
        <v>100</v>
      </c>
    </row>
    <row r="23" spans="1:5" ht="25.7" customHeight="1">
      <c r="A23" s="5" t="s">
        <v>388</v>
      </c>
      <c r="B23" s="9">
        <v>7307.71</v>
      </c>
      <c r="C23" s="9">
        <v>7277.2220900000002</v>
      </c>
      <c r="D23" s="9">
        <v>7277.2220900000002</v>
      </c>
      <c r="E23" s="9">
        <v>100</v>
      </c>
    </row>
  </sheetData>
  <mergeCells count="1">
    <mergeCell ref="A1:E1"/>
  </mergeCells>
  <phoneticPr fontId="11" type="noConversion"/>
  <pageMargins left="0.55118110236220474" right="0.31496062992125984" top="0.4" bottom="0.23622047244094491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5" sqref="F25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6" t="s">
        <v>5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389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390</v>
      </c>
      <c r="B4" s="22">
        <v>3</v>
      </c>
      <c r="C4" s="22">
        <v>128.01</v>
      </c>
      <c r="D4" s="22">
        <v>128.01</v>
      </c>
      <c r="E4" s="22">
        <v>100</v>
      </c>
    </row>
    <row r="5" spans="1:5" ht="22.7" customHeight="1">
      <c r="A5" s="6" t="s">
        <v>391</v>
      </c>
      <c r="B5" s="22"/>
      <c r="C5" s="22"/>
      <c r="D5" s="22"/>
      <c r="E5" s="22"/>
    </row>
    <row r="6" spans="1:5" ht="22.7" customHeight="1">
      <c r="A6" s="6"/>
      <c r="B6" s="22"/>
      <c r="C6" s="22"/>
      <c r="D6" s="22"/>
      <c r="E6" s="22"/>
    </row>
    <row r="7" spans="1:5" ht="22.7" customHeight="1">
      <c r="A7" s="5" t="s">
        <v>392</v>
      </c>
      <c r="B7" s="22">
        <v>3</v>
      </c>
      <c r="C7" s="22">
        <v>128.01</v>
      </c>
      <c r="D7" s="22">
        <v>128.01</v>
      </c>
      <c r="E7" s="22">
        <v>100</v>
      </c>
    </row>
    <row r="8" spans="1:5" ht="22.7" customHeight="1">
      <c r="A8" s="27" t="s">
        <v>393</v>
      </c>
      <c r="B8" s="27"/>
      <c r="C8" s="27"/>
      <c r="D8" s="27"/>
      <c r="E8" s="27"/>
    </row>
    <row r="9" spans="1:5" ht="22.7" customHeight="1">
      <c r="A9" s="27"/>
      <c r="B9" s="27"/>
      <c r="C9" s="27"/>
      <c r="D9" s="27"/>
      <c r="E9" s="27"/>
    </row>
  </sheetData>
  <mergeCells count="3">
    <mergeCell ref="A1:E1"/>
    <mergeCell ref="A8:E8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0" workbookViewId="0">
      <selection activeCell="F33" sqref="F33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26" t="s">
        <v>6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46</v>
      </c>
      <c r="B4" s="11">
        <v>0</v>
      </c>
      <c r="C4" s="11">
        <v>100.9121</v>
      </c>
      <c r="D4" s="11">
        <v>100.9121</v>
      </c>
      <c r="E4" s="8">
        <v>100</v>
      </c>
    </row>
    <row r="5" spans="1:5" ht="25.7" customHeight="1">
      <c r="A5" s="6" t="s">
        <v>394</v>
      </c>
      <c r="B5" s="11">
        <v>0</v>
      </c>
      <c r="C5" s="11">
        <v>100.9121</v>
      </c>
      <c r="D5" s="11">
        <v>100.9121</v>
      </c>
      <c r="E5" s="8">
        <v>100</v>
      </c>
    </row>
    <row r="6" spans="1:5" ht="25.7" customHeight="1">
      <c r="A6" s="6" t="s">
        <v>395</v>
      </c>
      <c r="B6" s="11">
        <v>0</v>
      </c>
      <c r="C6" s="11">
        <v>13.44</v>
      </c>
      <c r="D6" s="11">
        <v>13.44</v>
      </c>
      <c r="E6" s="8">
        <v>100</v>
      </c>
    </row>
    <row r="7" spans="1:5" ht="25.7" customHeight="1">
      <c r="A7" s="6" t="s">
        <v>396</v>
      </c>
      <c r="B7" s="11">
        <v>0</v>
      </c>
      <c r="C7" s="11">
        <v>87.472099999999998</v>
      </c>
      <c r="D7" s="11">
        <v>87.472099999999998</v>
      </c>
      <c r="E7" s="8">
        <v>100</v>
      </c>
    </row>
    <row r="8" spans="1:5" ht="25.7" customHeight="1">
      <c r="A8" s="6" t="s">
        <v>50</v>
      </c>
      <c r="B8" s="11">
        <v>0</v>
      </c>
      <c r="C8" s="11">
        <v>0</v>
      </c>
      <c r="D8" s="11">
        <v>0</v>
      </c>
      <c r="E8" s="8"/>
    </row>
    <row r="9" spans="1:5" ht="25.7" customHeight="1">
      <c r="A9" s="6" t="s">
        <v>397</v>
      </c>
      <c r="B9" s="11">
        <v>0</v>
      </c>
      <c r="C9" s="11">
        <v>0</v>
      </c>
      <c r="D9" s="11">
        <v>0</v>
      </c>
      <c r="E9" s="8"/>
    </row>
    <row r="10" spans="1:5" ht="25.7" customHeight="1">
      <c r="A10" s="6" t="s">
        <v>398</v>
      </c>
      <c r="B10" s="11">
        <v>0</v>
      </c>
      <c r="C10" s="11">
        <v>0</v>
      </c>
      <c r="D10" s="11">
        <v>0</v>
      </c>
      <c r="E10" s="8"/>
    </row>
    <row r="11" spans="1:5" ht="25.7" customHeight="1">
      <c r="A11" s="6" t="s">
        <v>55</v>
      </c>
      <c r="B11" s="11">
        <v>3</v>
      </c>
      <c r="C11" s="11">
        <v>27.102599999999999</v>
      </c>
      <c r="D11" s="11">
        <v>27.102599999999999</v>
      </c>
      <c r="E11" s="8">
        <v>100</v>
      </c>
    </row>
    <row r="12" spans="1:5" ht="25.7" customHeight="1">
      <c r="A12" s="6" t="s">
        <v>399</v>
      </c>
      <c r="B12" s="11">
        <v>3</v>
      </c>
      <c r="C12" s="11">
        <v>27.102599999999999</v>
      </c>
      <c r="D12" s="11">
        <v>27.102599999999999</v>
      </c>
      <c r="E12" s="8">
        <v>100</v>
      </c>
    </row>
    <row r="13" spans="1:5" ht="25.7" customHeight="1">
      <c r="A13" s="6" t="s">
        <v>400</v>
      </c>
      <c r="B13" s="11">
        <v>3</v>
      </c>
      <c r="C13" s="11">
        <v>27.102599999999999</v>
      </c>
      <c r="D13" s="11">
        <v>27.102599999999999</v>
      </c>
      <c r="E13" s="8">
        <v>100</v>
      </c>
    </row>
    <row r="14" spans="1:5" ht="25.7" customHeight="1">
      <c r="A14" s="5" t="s">
        <v>401</v>
      </c>
      <c r="B14" s="12">
        <v>3</v>
      </c>
      <c r="C14" s="12">
        <v>128.0147</v>
      </c>
      <c r="D14" s="12">
        <v>128.0147</v>
      </c>
      <c r="E14" s="9">
        <v>100</v>
      </c>
    </row>
  </sheetData>
  <autoFilter ref="A3:E3"/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15" sqref="G15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6" t="s">
        <v>7</v>
      </c>
      <c r="B1" s="26"/>
      <c r="C1" s="26"/>
      <c r="D1" s="26"/>
      <c r="E1" s="26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402</v>
      </c>
      <c r="B3" s="5" t="s">
        <v>39</v>
      </c>
      <c r="C3" s="5" t="s">
        <v>40</v>
      </c>
      <c r="D3" s="5" t="s">
        <v>41</v>
      </c>
      <c r="E3" s="5" t="s">
        <v>403</v>
      </c>
    </row>
    <row r="4" spans="1:5" ht="25.7" customHeight="1">
      <c r="A4" s="14" t="s">
        <v>404</v>
      </c>
      <c r="B4" s="6"/>
      <c r="C4" s="6"/>
      <c r="D4" s="6"/>
      <c r="E4" s="6"/>
    </row>
    <row r="5" spans="1:5" ht="25.7" customHeight="1">
      <c r="A5" s="14" t="s">
        <v>405</v>
      </c>
      <c r="B5" s="6"/>
      <c r="C5" s="6"/>
      <c r="D5" s="6"/>
      <c r="E5" s="6"/>
    </row>
    <row r="6" spans="1:5" ht="25.7" customHeight="1">
      <c r="A6" s="6" t="s">
        <v>406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407</v>
      </c>
      <c r="B8" s="6"/>
      <c r="C8" s="6"/>
      <c r="D8" s="6"/>
      <c r="E8" s="6"/>
    </row>
    <row r="9" spans="1:5" ht="25.7" customHeight="1">
      <c r="A9" s="14" t="s">
        <v>408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27" t="s">
        <v>393</v>
      </c>
      <c r="B11" s="27"/>
      <c r="C11" s="27"/>
      <c r="D11" s="27"/>
      <c r="E11" s="27"/>
    </row>
    <row r="12" spans="1:5" ht="25.7" customHeight="1">
      <c r="A12" s="27" t="s">
        <v>409</v>
      </c>
      <c r="B12" s="27"/>
      <c r="C12" s="27"/>
      <c r="D12" s="27"/>
      <c r="E12" s="27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17" sqref="F17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6" t="s">
        <v>8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402</v>
      </c>
      <c r="B3" s="5" t="s">
        <v>39</v>
      </c>
      <c r="C3" s="5" t="s">
        <v>40</v>
      </c>
      <c r="D3" s="5" t="s">
        <v>41</v>
      </c>
      <c r="E3" s="5" t="s">
        <v>403</v>
      </c>
    </row>
    <row r="4" spans="1:5" ht="25.7" customHeight="1">
      <c r="A4" s="14" t="s">
        <v>410</v>
      </c>
      <c r="B4" s="6"/>
      <c r="C4" s="6"/>
      <c r="D4" s="6"/>
      <c r="E4" s="6"/>
    </row>
    <row r="5" spans="1:5" ht="25.7" customHeight="1">
      <c r="A5" s="14" t="s">
        <v>411</v>
      </c>
      <c r="B5" s="6"/>
      <c r="C5" s="6"/>
      <c r="D5" s="6"/>
      <c r="E5" s="6"/>
    </row>
    <row r="6" spans="1:5" ht="25.7" customHeight="1">
      <c r="A6" s="6" t="s">
        <v>412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401</v>
      </c>
      <c r="B9" s="6"/>
      <c r="C9" s="6"/>
      <c r="D9" s="6"/>
      <c r="E9" s="6"/>
    </row>
    <row r="10" spans="1:5" ht="25.7" customHeight="1">
      <c r="A10" s="14" t="s">
        <v>413</v>
      </c>
      <c r="B10" s="6"/>
      <c r="C10" s="6"/>
      <c r="D10" s="6"/>
      <c r="E10" s="6"/>
    </row>
    <row r="11" spans="1:5" ht="25.7" customHeight="1">
      <c r="A11" s="14" t="s">
        <v>414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27" t="s">
        <v>415</v>
      </c>
      <c r="B13" s="27"/>
      <c r="C13" s="27"/>
      <c r="D13" s="27"/>
      <c r="E13" s="27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2022-01-25T02:59:32Z</cp:lastPrinted>
  <dcterms:created xsi:type="dcterms:W3CDTF">2022-01-19T05:01:38Z</dcterms:created>
  <dcterms:modified xsi:type="dcterms:W3CDTF">2021-12-28T06:37:25Z</dcterms:modified>
</cp:coreProperties>
</file>