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<sst xmlns="http://schemas.openxmlformats.org/spreadsheetml/2006/main" count="55" uniqueCount="54">
  <si>
    <t>竖新镇外省市回崇人员防控措施落实情况汇总表</t>
  </si>
  <si>
    <t>4月24日止</t>
  </si>
  <si>
    <t>序号</t>
  </si>
  <si>
    <t>单位</t>
  </si>
  <si>
    <t>医学隔离人员</t>
  </si>
  <si>
    <t>健康观察人员</t>
  </si>
  <si>
    <t>自我健康管理</t>
  </si>
  <si>
    <t>合计</t>
  </si>
  <si>
    <t>备注</t>
  </si>
  <si>
    <t>正在隔离人数</t>
  </si>
  <si>
    <t>今日新增隔离人数</t>
  </si>
  <si>
    <t>已脱离隔离期人数</t>
  </si>
  <si>
    <t>正在健康观察人数</t>
  </si>
  <si>
    <t>已脱离观察期人数</t>
  </si>
  <si>
    <t>正在健康管理人数</t>
  </si>
  <si>
    <t>今日新增管理人数</t>
  </si>
  <si>
    <t>大东村</t>
  </si>
  <si>
    <t>响哃村</t>
  </si>
  <si>
    <t>仙桥村</t>
  </si>
  <si>
    <t>跃进村</t>
  </si>
  <si>
    <t>春风村</t>
  </si>
  <si>
    <t>时桥村</t>
  </si>
  <si>
    <t>椿南村</t>
  </si>
  <si>
    <t>育才村</t>
  </si>
  <si>
    <t>大椿村</t>
  </si>
  <si>
    <t>前哨村</t>
  </si>
  <si>
    <t>前卫村</t>
  </si>
  <si>
    <t>竖西村</t>
  </si>
  <si>
    <t>竖南村</t>
  </si>
  <si>
    <t>堡西村</t>
  </si>
  <si>
    <t>竖河村</t>
  </si>
  <si>
    <t>惠民村</t>
  </si>
  <si>
    <t>永兴村</t>
  </si>
  <si>
    <t>东新村</t>
  </si>
  <si>
    <t>明强村</t>
  </si>
  <si>
    <t>油桥村</t>
  </si>
  <si>
    <t>新征村</t>
  </si>
  <si>
    <t>新乐居委</t>
  </si>
  <si>
    <t>瀛兴居委</t>
  </si>
  <si>
    <t>兆渤</t>
  </si>
  <si>
    <t xml:space="preserve"> </t>
  </si>
  <si>
    <t>施曼特</t>
  </si>
  <si>
    <t>凯舫工贸</t>
  </si>
  <si>
    <t>三烈标准件厂</t>
  </si>
  <si>
    <t>竖星教学模型厂</t>
  </si>
  <si>
    <t>祺远实业</t>
  </si>
  <si>
    <t>依博克</t>
  </si>
  <si>
    <t>庆隆汽修厂</t>
  </si>
  <si>
    <t>海坦消防科技</t>
  </si>
  <si>
    <t>金安纺织</t>
  </si>
  <si>
    <t>申森红木</t>
  </si>
  <si>
    <t>机关事业</t>
  </si>
  <si>
    <t>白兔织布厂</t>
  </si>
  <si>
    <t>大新围巾厂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</si>
</sst>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0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2" borderId="11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2"/>
  <sheetViews>
    <sheetView tabSelected="1" workbookViewId="0">
      <selection activeCell="I8" sqref="I8"/>
    </sheetView>
  </sheetViews>
  <sheetFormatPr defaultColWidth="9" defaultRowHeight="13.5"/>
  <cols>
    <col min="1" max="1" width="4.96666666666667" customWidth="1"/>
    <col min="2" max="2" width="13.625" customWidth="1"/>
    <col min="3" max="3" width="8.25" customWidth="1"/>
    <col min="4" max="4" width="8.25" style="1" customWidth="1"/>
    <col min="5" max="6" width="8.5" customWidth="1"/>
    <col min="7" max="7" width="11.875" style="1" customWidth="1"/>
    <col min="8" max="9" width="8.875" style="1" customWidth="1"/>
    <col min="10" max="10" width="7.96666666666667" style="1" customWidth="1"/>
    <col min="11" max="11" width="7.40833333333333" customWidth="1"/>
  </cols>
  <sheetData>
    <row r="1" ht="28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2" customHeight="1" spans="1:11">
      <c r="A2" s="3" t="s">
        <v>1</v>
      </c>
      <c r="B2" s="3"/>
      <c r="C2" s="3"/>
      <c r="D2" s="4"/>
      <c r="E2" s="3"/>
      <c r="F2" s="3"/>
      <c r="G2" s="4"/>
      <c r="H2" s="4"/>
      <c r="I2" s="4"/>
      <c r="J2" s="4"/>
      <c r="K2" s="10"/>
    </row>
    <row r="3" ht="24" customHeight="1" spans="1:11">
      <c r="A3" s="5" t="s">
        <v>2</v>
      </c>
      <c r="B3" s="5" t="s">
        <v>3</v>
      </c>
      <c r="C3" s="6" t="s">
        <v>4</v>
      </c>
      <c r="D3" s="6"/>
      <c r="E3" s="6"/>
      <c r="F3" s="7" t="s">
        <v>5</v>
      </c>
      <c r="G3" s="8"/>
      <c r="H3" s="7" t="s">
        <v>6</v>
      </c>
      <c r="I3" s="8"/>
      <c r="J3" s="6" t="s">
        <v>7</v>
      </c>
      <c r="K3" s="5" t="s">
        <v>8</v>
      </c>
    </row>
    <row r="4" ht="30" customHeight="1" spans="1:11">
      <c r="A4" s="5"/>
      <c r="B4" s="5"/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6"/>
      <c r="K4" s="5"/>
    </row>
    <row r="5" ht="16.5" customHeight="1" spans="1:11">
      <c r="A5" s="5">
        <v>1</v>
      </c>
      <c r="B5" s="5" t="s">
        <v>16</v>
      </c>
      <c r="C5" s="5"/>
      <c r="D5" s="5"/>
      <c r="E5" s="5">
        <v>3</v>
      </c>
      <c r="F5" s="5"/>
      <c r="G5" s="5">
        <v>45</v>
      </c>
      <c r="H5" s="5">
        <v>5</v>
      </c>
      <c r="I5" s="5"/>
      <c r="J5" s="5">
        <f>SUM(C5:I5)</f>
        <v>53</v>
      </c>
      <c r="K5" s="5"/>
    </row>
    <row r="6" ht="16.5" customHeight="1" spans="1:11">
      <c r="A6" s="5">
        <v>2</v>
      </c>
      <c r="B6" s="5" t="s">
        <v>17</v>
      </c>
      <c r="C6" s="5"/>
      <c r="D6" s="5"/>
      <c r="E6" s="5">
        <v>10</v>
      </c>
      <c r="F6" s="5"/>
      <c r="G6" s="5">
        <v>75</v>
      </c>
      <c r="H6" s="5">
        <v>26</v>
      </c>
      <c r="I6" s="5"/>
      <c r="J6" s="5">
        <f t="shared" ref="J6:J13" si="0">SUM(C6:H6)</f>
        <v>111</v>
      </c>
      <c r="K6" s="5"/>
    </row>
    <row r="7" ht="16.5" customHeight="1" spans="1:11">
      <c r="A7" s="5">
        <v>3</v>
      </c>
      <c r="B7" s="5" t="s">
        <v>18</v>
      </c>
      <c r="C7" s="5"/>
      <c r="D7" s="5"/>
      <c r="E7" s="5">
        <v>19</v>
      </c>
      <c r="F7" s="5"/>
      <c r="G7" s="5">
        <v>23</v>
      </c>
      <c r="H7" s="5">
        <v>9</v>
      </c>
      <c r="I7" s="5"/>
      <c r="J7" s="5">
        <f t="shared" si="0"/>
        <v>51</v>
      </c>
      <c r="K7" s="5"/>
    </row>
    <row r="8" ht="16.5" customHeight="1" spans="1:11">
      <c r="A8" s="5">
        <v>4</v>
      </c>
      <c r="B8" s="5" t="s">
        <v>19</v>
      </c>
      <c r="C8" s="5"/>
      <c r="D8" s="5"/>
      <c r="E8" s="5">
        <v>45</v>
      </c>
      <c r="F8" s="5"/>
      <c r="G8" s="5">
        <v>138</v>
      </c>
      <c r="H8" s="5">
        <v>30</v>
      </c>
      <c r="I8" s="5">
        <v>1</v>
      </c>
      <c r="J8" s="5">
        <f t="shared" si="0"/>
        <v>213</v>
      </c>
      <c r="K8" s="5"/>
    </row>
    <row r="9" ht="16.5" customHeight="1" spans="1:11">
      <c r="A9" s="5">
        <v>5</v>
      </c>
      <c r="B9" s="5" t="s">
        <v>20</v>
      </c>
      <c r="C9" s="5"/>
      <c r="D9" s="5"/>
      <c r="E9" s="5">
        <v>46</v>
      </c>
      <c r="F9" s="5"/>
      <c r="G9" s="5">
        <v>69</v>
      </c>
      <c r="H9" s="5"/>
      <c r="I9" s="5"/>
      <c r="J9" s="5">
        <f t="shared" si="0"/>
        <v>115</v>
      </c>
      <c r="K9" s="5"/>
    </row>
    <row r="10" ht="16.5" customHeight="1" spans="1:11">
      <c r="A10" s="5">
        <v>6</v>
      </c>
      <c r="B10" s="5" t="s">
        <v>21</v>
      </c>
      <c r="C10" s="5"/>
      <c r="D10" s="5"/>
      <c r="E10" s="5">
        <v>8</v>
      </c>
      <c r="F10" s="5"/>
      <c r="G10" s="5">
        <v>18</v>
      </c>
      <c r="H10" s="5">
        <v>11</v>
      </c>
      <c r="I10" s="5"/>
      <c r="J10" s="5">
        <f t="shared" si="0"/>
        <v>37</v>
      </c>
      <c r="K10" s="5"/>
    </row>
    <row r="11" ht="16.5" customHeight="1" spans="1:11">
      <c r="A11" s="5">
        <v>7</v>
      </c>
      <c r="B11" s="5" t="s">
        <v>22</v>
      </c>
      <c r="C11" s="5"/>
      <c r="D11" s="5"/>
      <c r="E11" s="5">
        <v>5</v>
      </c>
      <c r="F11" s="5"/>
      <c r="G11" s="5">
        <v>14</v>
      </c>
      <c r="H11" s="5">
        <v>9</v>
      </c>
      <c r="I11" s="5"/>
      <c r="J11" s="5">
        <f t="shared" si="0"/>
        <v>28</v>
      </c>
      <c r="K11" s="5"/>
    </row>
    <row r="12" ht="16.5" customHeight="1" spans="1:15">
      <c r="A12" s="5">
        <v>8</v>
      </c>
      <c r="B12" s="5" t="s">
        <v>23</v>
      </c>
      <c r="C12" s="5"/>
      <c r="D12" s="5"/>
      <c r="E12" s="5">
        <v>3</v>
      </c>
      <c r="F12" s="5"/>
      <c r="G12" s="5">
        <v>41</v>
      </c>
      <c r="H12" s="5">
        <v>2</v>
      </c>
      <c r="I12" s="5"/>
      <c r="J12" s="5">
        <f t="shared" si="0"/>
        <v>46</v>
      </c>
      <c r="K12" s="5"/>
      <c r="O12" s="11"/>
    </row>
    <row r="13" ht="16.5" customHeight="1" spans="1:11">
      <c r="A13" s="5">
        <v>9</v>
      </c>
      <c r="B13" s="5" t="s">
        <v>24</v>
      </c>
      <c r="C13" s="5"/>
      <c r="D13" s="5"/>
      <c r="E13" s="5">
        <v>4</v>
      </c>
      <c r="F13" s="5"/>
      <c r="G13" s="5">
        <v>40</v>
      </c>
      <c r="H13" s="5">
        <v>12</v>
      </c>
      <c r="I13" s="5"/>
      <c r="J13" s="5">
        <f t="shared" si="0"/>
        <v>56</v>
      </c>
      <c r="K13" s="5"/>
    </row>
    <row r="14" ht="16.5" customHeight="1" spans="1:11">
      <c r="A14" s="5">
        <v>10</v>
      </c>
      <c r="B14" s="5" t="s">
        <v>25</v>
      </c>
      <c r="C14" s="5"/>
      <c r="D14" s="5"/>
      <c r="E14" s="5"/>
      <c r="F14" s="5"/>
      <c r="G14" s="5">
        <v>3</v>
      </c>
      <c r="H14" s="5">
        <v>1</v>
      </c>
      <c r="I14" s="5"/>
      <c r="J14" s="5">
        <f t="shared" ref="J6:J42" si="1">SUM(C14:I14)</f>
        <v>4</v>
      </c>
      <c r="K14" s="5"/>
    </row>
    <row r="15" ht="16.5" customHeight="1" spans="1:11">
      <c r="A15" s="5">
        <v>11</v>
      </c>
      <c r="B15" s="5" t="s">
        <v>26</v>
      </c>
      <c r="C15" s="5"/>
      <c r="D15" s="5"/>
      <c r="E15" s="5">
        <v>5</v>
      </c>
      <c r="F15" s="5"/>
      <c r="G15" s="5">
        <v>131</v>
      </c>
      <c r="H15" s="5">
        <v>63</v>
      </c>
      <c r="I15" s="5"/>
      <c r="J15" s="5">
        <f t="shared" si="1"/>
        <v>199</v>
      </c>
      <c r="K15" s="5"/>
    </row>
    <row r="16" ht="16.5" customHeight="1" spans="1:11">
      <c r="A16" s="5">
        <v>12</v>
      </c>
      <c r="B16" s="5" t="s">
        <v>27</v>
      </c>
      <c r="C16" s="5"/>
      <c r="D16" s="5"/>
      <c r="E16" s="5">
        <v>2</v>
      </c>
      <c r="F16" s="5"/>
      <c r="G16" s="5">
        <v>17</v>
      </c>
      <c r="H16" s="5"/>
      <c r="I16" s="5"/>
      <c r="J16" s="5">
        <f t="shared" si="1"/>
        <v>19</v>
      </c>
      <c r="K16" s="5"/>
    </row>
    <row r="17" ht="16.5" customHeight="1" spans="1:11">
      <c r="A17" s="5">
        <v>13</v>
      </c>
      <c r="B17" s="5" t="s">
        <v>28</v>
      </c>
      <c r="C17" s="5"/>
      <c r="D17" s="5"/>
      <c r="E17" s="5">
        <v>8</v>
      </c>
      <c r="F17" s="5">
        <v>2</v>
      </c>
      <c r="G17" s="5">
        <v>25</v>
      </c>
      <c r="H17" s="5">
        <v>7</v>
      </c>
      <c r="I17" s="5"/>
      <c r="J17" s="5">
        <f t="shared" si="1"/>
        <v>42</v>
      </c>
      <c r="K17" s="5"/>
    </row>
    <row r="18" ht="16.5" customHeight="1" spans="1:11">
      <c r="A18" s="5">
        <v>14</v>
      </c>
      <c r="B18" s="5" t="s">
        <v>29</v>
      </c>
      <c r="C18" s="5"/>
      <c r="D18" s="5"/>
      <c r="E18" s="5">
        <v>12</v>
      </c>
      <c r="F18" s="5"/>
      <c r="G18" s="5">
        <v>64</v>
      </c>
      <c r="H18" s="5">
        <v>9</v>
      </c>
      <c r="I18" s="5"/>
      <c r="J18" s="5">
        <f t="shared" si="1"/>
        <v>85</v>
      </c>
      <c r="K18" s="5"/>
    </row>
    <row r="19" ht="16.5" customHeight="1" spans="1:11">
      <c r="A19" s="5">
        <v>15</v>
      </c>
      <c r="B19" s="5" t="s">
        <v>30</v>
      </c>
      <c r="C19" s="5"/>
      <c r="D19" s="5"/>
      <c r="E19" s="5">
        <v>10</v>
      </c>
      <c r="F19" s="5"/>
      <c r="G19" s="5">
        <v>32</v>
      </c>
      <c r="H19" s="5">
        <v>3</v>
      </c>
      <c r="I19" s="5"/>
      <c r="J19" s="5">
        <f>SUM(C19:H19)</f>
        <v>45</v>
      </c>
      <c r="K19" s="5"/>
    </row>
    <row r="20" ht="16.5" customHeight="1" spans="1:11">
      <c r="A20" s="5">
        <v>16</v>
      </c>
      <c r="B20" s="5" t="s">
        <v>31</v>
      </c>
      <c r="C20" s="5"/>
      <c r="D20" s="5"/>
      <c r="E20" s="5">
        <v>37</v>
      </c>
      <c r="F20" s="5"/>
      <c r="G20" s="5">
        <v>123</v>
      </c>
      <c r="H20" s="5">
        <v>6</v>
      </c>
      <c r="I20" s="5"/>
      <c r="J20" s="5">
        <f>SUM(C20:H20)</f>
        <v>166</v>
      </c>
      <c r="K20" s="5"/>
    </row>
    <row r="21" ht="16.5" customHeight="1" spans="1:11">
      <c r="A21" s="5">
        <v>17</v>
      </c>
      <c r="B21" s="5" t="s">
        <v>32</v>
      </c>
      <c r="C21" s="5"/>
      <c r="D21" s="5"/>
      <c r="E21" s="5">
        <v>17</v>
      </c>
      <c r="F21" s="5"/>
      <c r="G21" s="5">
        <v>103</v>
      </c>
      <c r="H21" s="5">
        <v>7</v>
      </c>
      <c r="I21" s="5"/>
      <c r="J21" s="5">
        <f t="shared" si="1"/>
        <v>127</v>
      </c>
      <c r="K21" s="5"/>
    </row>
    <row r="22" ht="16.5" customHeight="1" spans="1:11">
      <c r="A22" s="5">
        <v>18</v>
      </c>
      <c r="B22" s="5" t="s">
        <v>33</v>
      </c>
      <c r="C22" s="5"/>
      <c r="D22" s="5"/>
      <c r="E22" s="5">
        <v>24</v>
      </c>
      <c r="F22" s="5"/>
      <c r="G22" s="5">
        <v>100</v>
      </c>
      <c r="H22" s="5">
        <v>36</v>
      </c>
      <c r="I22" s="5"/>
      <c r="J22" s="5">
        <f t="shared" si="1"/>
        <v>160</v>
      </c>
      <c r="K22" s="9"/>
    </row>
    <row r="23" ht="16.5" customHeight="1" spans="1:11">
      <c r="A23" s="5">
        <v>19</v>
      </c>
      <c r="B23" s="5" t="s">
        <v>34</v>
      </c>
      <c r="C23" s="5"/>
      <c r="D23" s="5"/>
      <c r="E23" s="5">
        <v>44</v>
      </c>
      <c r="F23" s="5"/>
      <c r="G23" s="5">
        <v>98</v>
      </c>
      <c r="H23" s="5">
        <v>30</v>
      </c>
      <c r="I23" s="5"/>
      <c r="J23" s="5">
        <f>SUM(C23:H23)</f>
        <v>172</v>
      </c>
      <c r="K23" s="5"/>
    </row>
    <row r="24" ht="16.5" customHeight="1" spans="1:11">
      <c r="A24" s="5">
        <v>20</v>
      </c>
      <c r="B24" s="5" t="s">
        <v>35</v>
      </c>
      <c r="C24" s="5"/>
      <c r="D24" s="5"/>
      <c r="E24" s="5">
        <v>19</v>
      </c>
      <c r="F24" s="5"/>
      <c r="G24" s="5">
        <v>114</v>
      </c>
      <c r="H24" s="5">
        <v>2</v>
      </c>
      <c r="I24" s="5"/>
      <c r="J24" s="5">
        <f t="shared" si="1"/>
        <v>135</v>
      </c>
      <c r="K24" s="5"/>
    </row>
    <row r="25" ht="16.5" customHeight="1" spans="1:11">
      <c r="A25" s="5">
        <v>21</v>
      </c>
      <c r="B25" s="5" t="s">
        <v>36</v>
      </c>
      <c r="C25" s="5"/>
      <c r="D25" s="5"/>
      <c r="E25" s="5">
        <v>1</v>
      </c>
      <c r="F25" s="5"/>
      <c r="G25" s="5">
        <v>59</v>
      </c>
      <c r="H25" s="5">
        <v>42</v>
      </c>
      <c r="I25" s="5">
        <v>5</v>
      </c>
      <c r="J25" s="5">
        <f>SUM(C25:H25)</f>
        <v>102</v>
      </c>
      <c r="K25" s="5"/>
    </row>
    <row r="26" ht="16.5" customHeight="1" spans="1:11">
      <c r="A26" s="5">
        <v>22</v>
      </c>
      <c r="B26" s="5" t="s">
        <v>37</v>
      </c>
      <c r="C26" s="5"/>
      <c r="D26" s="5"/>
      <c r="E26" s="5">
        <v>28</v>
      </c>
      <c r="F26" s="5"/>
      <c r="G26" s="5">
        <v>100</v>
      </c>
      <c r="H26" s="5">
        <v>18</v>
      </c>
      <c r="I26" s="5"/>
      <c r="J26" s="5">
        <f>SUM(C26:H26)</f>
        <v>146</v>
      </c>
      <c r="K26" s="5"/>
    </row>
    <row r="27" ht="16.5" customHeight="1" spans="1:11">
      <c r="A27" s="5">
        <v>23</v>
      </c>
      <c r="B27" s="5" t="s">
        <v>38</v>
      </c>
      <c r="C27" s="5"/>
      <c r="D27" s="5"/>
      <c r="E27" s="5">
        <v>8</v>
      </c>
      <c r="F27" s="5"/>
      <c r="G27" s="5">
        <v>80</v>
      </c>
      <c r="H27" s="5">
        <v>15</v>
      </c>
      <c r="I27" s="5"/>
      <c r="J27" s="5">
        <f t="shared" si="1"/>
        <v>103</v>
      </c>
      <c r="K27" s="5"/>
    </row>
    <row r="28" ht="16.5" customHeight="1" spans="1:15">
      <c r="A28" s="5">
        <v>24</v>
      </c>
      <c r="B28" s="5" t="s">
        <v>39</v>
      </c>
      <c r="C28" s="5"/>
      <c r="D28" s="5"/>
      <c r="E28" s="5">
        <v>1</v>
      </c>
      <c r="F28" s="5"/>
      <c r="G28" s="5">
        <v>5</v>
      </c>
      <c r="H28" s="5"/>
      <c r="I28" s="5"/>
      <c r="J28" s="5">
        <f t="shared" si="1"/>
        <v>6</v>
      </c>
      <c r="K28" s="5"/>
      <c r="O28" t="s">
        <v>40</v>
      </c>
    </row>
    <row r="29" ht="16.5" customHeight="1" spans="1:11">
      <c r="A29" s="5">
        <v>25</v>
      </c>
      <c r="B29" s="5" t="s">
        <v>41</v>
      </c>
      <c r="C29" s="5"/>
      <c r="D29" s="5"/>
      <c r="E29" s="5">
        <v>3</v>
      </c>
      <c r="F29" s="5"/>
      <c r="G29" s="5">
        <v>15</v>
      </c>
      <c r="H29" s="5"/>
      <c r="I29" s="5"/>
      <c r="J29" s="5">
        <f t="shared" si="1"/>
        <v>18</v>
      </c>
      <c r="K29" s="5"/>
    </row>
    <row r="30" ht="16.5" customHeight="1" spans="1:11">
      <c r="A30" s="5">
        <v>26</v>
      </c>
      <c r="B30" s="5" t="s">
        <v>42</v>
      </c>
      <c r="C30" s="5"/>
      <c r="D30" s="5"/>
      <c r="E30" s="5"/>
      <c r="F30" s="5"/>
      <c r="G30" s="5">
        <v>2</v>
      </c>
      <c r="H30" s="5"/>
      <c r="I30" s="5"/>
      <c r="J30" s="5">
        <f t="shared" si="1"/>
        <v>2</v>
      </c>
      <c r="K30" s="5"/>
    </row>
    <row r="31" ht="16.5" customHeight="1" spans="1:11">
      <c r="A31" s="5">
        <v>27</v>
      </c>
      <c r="B31" s="5" t="s">
        <v>43</v>
      </c>
      <c r="C31" s="5"/>
      <c r="D31" s="5"/>
      <c r="E31" s="5"/>
      <c r="F31" s="5"/>
      <c r="G31" s="5">
        <v>3</v>
      </c>
      <c r="H31" s="5"/>
      <c r="I31" s="5"/>
      <c r="J31" s="5">
        <f t="shared" si="1"/>
        <v>3</v>
      </c>
      <c r="K31" s="5"/>
    </row>
    <row r="32" ht="16.5" customHeight="1" spans="1:11">
      <c r="A32" s="5">
        <v>28</v>
      </c>
      <c r="B32" s="5" t="s">
        <v>44</v>
      </c>
      <c r="C32" s="5"/>
      <c r="D32" s="5"/>
      <c r="E32" s="5"/>
      <c r="F32" s="5"/>
      <c r="G32" s="5">
        <v>4</v>
      </c>
      <c r="H32" s="5"/>
      <c r="I32" s="5"/>
      <c r="J32" s="5">
        <f t="shared" si="1"/>
        <v>4</v>
      </c>
      <c r="K32" s="5"/>
    </row>
    <row r="33" ht="16.5" customHeight="1" spans="1:11">
      <c r="A33" s="5">
        <v>29</v>
      </c>
      <c r="B33" s="5" t="s">
        <v>45</v>
      </c>
      <c r="C33" s="5"/>
      <c r="D33" s="5"/>
      <c r="E33" s="5"/>
      <c r="F33" s="5"/>
      <c r="G33" s="5">
        <v>3</v>
      </c>
      <c r="H33" s="5"/>
      <c r="I33" s="5"/>
      <c r="J33" s="5">
        <f t="shared" si="1"/>
        <v>3</v>
      </c>
      <c r="K33" s="5"/>
    </row>
    <row r="34" ht="16.5" customHeight="1" spans="1:11">
      <c r="A34" s="5">
        <v>30</v>
      </c>
      <c r="B34" s="5" t="s">
        <v>46</v>
      </c>
      <c r="C34" s="5"/>
      <c r="D34" s="5"/>
      <c r="E34" s="5"/>
      <c r="F34" s="5"/>
      <c r="G34" s="5">
        <v>6</v>
      </c>
      <c r="H34" s="5"/>
      <c r="I34" s="5"/>
      <c r="J34" s="5">
        <f t="shared" si="1"/>
        <v>6</v>
      </c>
      <c r="K34" s="5"/>
    </row>
    <row r="35" ht="16.5" customHeight="1" spans="1:11">
      <c r="A35" s="5">
        <v>31</v>
      </c>
      <c r="B35" s="5" t="s">
        <v>47</v>
      </c>
      <c r="C35" s="5"/>
      <c r="D35" s="5"/>
      <c r="E35" s="5"/>
      <c r="F35" s="5"/>
      <c r="G35" s="5">
        <v>11</v>
      </c>
      <c r="H35" s="5"/>
      <c r="I35" s="5"/>
      <c r="J35" s="5">
        <f t="shared" si="1"/>
        <v>11</v>
      </c>
      <c r="K35" s="5"/>
    </row>
    <row r="36" ht="16.5" customHeight="1" spans="1:11">
      <c r="A36" s="5">
        <v>32</v>
      </c>
      <c r="B36" s="5" t="s">
        <v>48</v>
      </c>
      <c r="C36" s="5"/>
      <c r="D36" s="5"/>
      <c r="E36" s="5"/>
      <c r="F36" s="5"/>
      <c r="G36" s="5">
        <v>2</v>
      </c>
      <c r="H36" s="5"/>
      <c r="I36" s="5"/>
      <c r="J36" s="5">
        <f t="shared" si="1"/>
        <v>2</v>
      </c>
      <c r="K36" s="5"/>
    </row>
    <row r="37" ht="16.5" customHeight="1" spans="1:11">
      <c r="A37" s="5">
        <v>33</v>
      </c>
      <c r="B37" s="5" t="s">
        <v>49</v>
      </c>
      <c r="C37" s="5"/>
      <c r="D37" s="5"/>
      <c r="E37" s="5"/>
      <c r="F37" s="5"/>
      <c r="G37" s="5">
        <v>1</v>
      </c>
      <c r="H37" s="5"/>
      <c r="I37" s="5"/>
      <c r="J37" s="5">
        <f t="shared" si="1"/>
        <v>1</v>
      </c>
      <c r="K37" s="5"/>
    </row>
    <row r="38" ht="16.5" customHeight="1" spans="1:11">
      <c r="A38" s="5">
        <v>34</v>
      </c>
      <c r="B38" s="5" t="s">
        <v>50</v>
      </c>
      <c r="C38" s="5"/>
      <c r="D38" s="5"/>
      <c r="E38" s="5"/>
      <c r="F38" s="5"/>
      <c r="G38" s="5">
        <v>3</v>
      </c>
      <c r="H38" s="5"/>
      <c r="I38" s="5"/>
      <c r="J38" s="5">
        <f t="shared" si="1"/>
        <v>3</v>
      </c>
      <c r="K38" s="5"/>
    </row>
    <row r="39" ht="16.5" customHeight="1" spans="1:11">
      <c r="A39" s="5">
        <v>35</v>
      </c>
      <c r="B39" s="5" t="s">
        <v>51</v>
      </c>
      <c r="C39" s="5"/>
      <c r="D39" s="5"/>
      <c r="E39" s="5"/>
      <c r="F39" s="5"/>
      <c r="G39" s="5">
        <v>21</v>
      </c>
      <c r="H39" s="5"/>
      <c r="I39" s="5"/>
      <c r="J39" s="5">
        <f t="shared" si="1"/>
        <v>21</v>
      </c>
      <c r="K39" s="5"/>
    </row>
    <row r="40" ht="16.5" customHeight="1" spans="1:11">
      <c r="A40" s="5">
        <v>36</v>
      </c>
      <c r="B40" s="5" t="s">
        <v>52</v>
      </c>
      <c r="C40" s="5"/>
      <c r="D40" s="5"/>
      <c r="E40" s="5"/>
      <c r="F40" s="5"/>
      <c r="G40" s="5">
        <v>1</v>
      </c>
      <c r="H40" s="5"/>
      <c r="I40" s="5"/>
      <c r="J40" s="5">
        <f t="shared" si="1"/>
        <v>1</v>
      </c>
      <c r="K40" s="5"/>
    </row>
    <row r="41" ht="16.5" customHeight="1" spans="1:11">
      <c r="A41" s="5">
        <v>37</v>
      </c>
      <c r="B41" s="5" t="s">
        <v>53</v>
      </c>
      <c r="C41" s="5"/>
      <c r="D41" s="5"/>
      <c r="E41" s="5"/>
      <c r="F41" s="5"/>
      <c r="G41" s="5">
        <v>3</v>
      </c>
      <c r="H41" s="5"/>
      <c r="I41" s="5"/>
      <c r="J41" s="5">
        <f t="shared" si="1"/>
        <v>3</v>
      </c>
      <c r="K41" s="5"/>
    </row>
    <row r="42" ht="16.5" customHeight="1" spans="1:12">
      <c r="A42" s="5"/>
      <c r="B42" s="5" t="s">
        <v>7</v>
      </c>
      <c r="C42" s="5">
        <f>SUM(C5:C41)</f>
        <v>0</v>
      </c>
      <c r="D42" s="5">
        <f t="shared" ref="D42:J42" si="2">SUM(D5:D41)</f>
        <v>0</v>
      </c>
      <c r="E42" s="5">
        <f t="shared" si="2"/>
        <v>362</v>
      </c>
      <c r="F42" s="5">
        <f t="shared" si="2"/>
        <v>2</v>
      </c>
      <c r="G42" s="5">
        <f t="shared" si="2"/>
        <v>1592</v>
      </c>
      <c r="H42" s="5">
        <f t="shared" si="2"/>
        <v>343</v>
      </c>
      <c r="I42" s="5">
        <f t="shared" si="2"/>
        <v>6</v>
      </c>
      <c r="J42" s="5">
        <f t="shared" si="1"/>
        <v>2305</v>
      </c>
      <c r="K42" s="5"/>
      <c r="L42" s="12"/>
    </row>
  </sheetData>
  <mergeCells count="9">
    <mergeCell ref="A1:K1"/>
    <mergeCell ref="A2:C2"/>
    <mergeCell ref="C3:E3"/>
    <mergeCell ref="F3:G3"/>
    <mergeCell ref="H3:I3"/>
    <mergeCell ref="A3:A4"/>
    <mergeCell ref="B3:B4"/>
    <mergeCell ref="J3:J4"/>
    <mergeCell ref="K3:K4"/>
  </mergeCells>
  <pageMargins left="0.66875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淡看、殇感美</cp:lastModifiedBy>
  <dcterms:created xsi:type="dcterms:W3CDTF">2020-02-01T11:36:00Z</dcterms:created>
  <dcterms:modified xsi:type="dcterms:W3CDTF">2020-04-24T07:42:00Z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