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55" windowWidth="14775" windowHeight="7170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(政府经济)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(政府经济)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definedNames>
    <definedName name="_xlnm._FilterDatabase" localSheetId="17" hidden="1">'一般公共预算基本支出预算表(政府经济)'!$A$3:$E$59</definedName>
    <definedName name="_xlnm._FilterDatabase" localSheetId="15" hidden="1">一般公共预算支出预算表!$A$3:$D$18</definedName>
    <definedName name="_xlnm._FilterDatabase" localSheetId="16" hidden="1">'一般公共预算支出预算表(功能分类)'!$A$3:$E$171</definedName>
    <definedName name="_xlnm._FilterDatabase" localSheetId="2" hidden="1">一般公共预算支出执行情况表!$A$3:$E$17</definedName>
  </definedNames>
  <calcPr calcId="144525"/>
</workbook>
</file>

<file path=xl/calcChain.xml><?xml version="1.0" encoding="utf-8"?>
<calcChain xmlns="http://schemas.openxmlformats.org/spreadsheetml/2006/main">
  <c r="D6" i="26" l="1"/>
  <c r="D8" i="26"/>
  <c r="D10" i="26"/>
  <c r="D5" i="26"/>
  <c r="D7" i="15"/>
  <c r="D4" i="15"/>
  <c r="C5" i="15"/>
  <c r="D5" i="15" s="1"/>
  <c r="D5" i="2"/>
  <c r="C5" i="2"/>
  <c r="B5" i="2"/>
</calcChain>
</file>

<file path=xl/sharedStrings.xml><?xml version="1.0" encoding="utf-8"?>
<sst xmlns="http://schemas.openxmlformats.org/spreadsheetml/2006/main" count="1138" uniqueCount="573">
  <si>
    <t>目    录</t>
  </si>
  <si>
    <t>2021年一般公共预算收入执行情况表</t>
  </si>
  <si>
    <t>2021年一般公共预算支出执行情况表</t>
  </si>
  <si>
    <t>2021年一般公共预算支出执行情况表(功能分类)</t>
  </si>
  <si>
    <t>2021年一般公共预算基本支出执行情况表(经济分类)</t>
  </si>
  <si>
    <t>2021年政府性基金收入预算执行情况表</t>
  </si>
  <si>
    <t>2021年政府性基金支出预算执行情况表</t>
  </si>
  <si>
    <t>2021年国有资本经营收入预算执行情况表</t>
  </si>
  <si>
    <t>2021年国有资本经营支出预算执行情况表</t>
  </si>
  <si>
    <t>2021年社会保险基金预算收入执行情况表</t>
  </si>
  <si>
    <t>2021年社会保险基金预算支出执行情况表</t>
  </si>
  <si>
    <t>2021年乡镇对村级财政转移支付预算执行情况表</t>
  </si>
  <si>
    <t>2021年“三公”经费执行情况表</t>
  </si>
  <si>
    <t>2021年政府收支执行相关情况的说明</t>
  </si>
  <si>
    <t>2022年一般公共预算收入预算表</t>
  </si>
  <si>
    <t>2022年一般公共预算支出预算表</t>
  </si>
  <si>
    <t>2022年一般公共预算支出预算表（功能分类）</t>
  </si>
  <si>
    <t>2022年一般公共预算基本支出预算表(经济分类)</t>
  </si>
  <si>
    <t>2022年政府性基金收入预算表</t>
  </si>
  <si>
    <t>2022年政府性基金支出预算表</t>
  </si>
  <si>
    <t>2022年国有资本经营收入预算表</t>
  </si>
  <si>
    <t>2022年国有资本经营支出预算表</t>
  </si>
  <si>
    <t>2022年社会保险基金收入预算表</t>
  </si>
  <si>
    <t>2022年社会保险基金支出预算表</t>
  </si>
  <si>
    <t>2022年乡镇对村级财政转移支付预算表</t>
  </si>
  <si>
    <t>2022年“三公”经费预算表</t>
  </si>
  <si>
    <t>2022年政府收支预算相关情况的说明</t>
  </si>
  <si>
    <t>单位:万元</t>
  </si>
  <si>
    <t>收入项目</t>
  </si>
  <si>
    <t>2021年年初预算数</t>
  </si>
  <si>
    <t>2021年经人大批准的调整后预算数</t>
  </si>
  <si>
    <t>2021年执行数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</si>
  <si>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</si>
  <si>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</si>
  <si>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</si>
  <si>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</si>
  <si>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</si>
  <si>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</si>
  <si>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</si>
  <si>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</si>
  <si>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</si>
  <si>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</si>
  <si>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</si>
  <si>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</si>
  <si>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</si>
  <si>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</si>
  <si>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</si>
  <si>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</si>
  <si>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</si>
  <si>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</si>
  <si>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</si>
  <si>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215资源勘探工业信息等支出</t>
  </si>
  <si>
    <t>216商业服务业等支出</t>
  </si>
  <si>
    <t>221住房保障支出</t>
  </si>
  <si>
    <t>227预备费</t>
  </si>
  <si>
    <t>229其他支出</t>
  </si>
  <si>
    <t>一般公共预算支出合计</t>
  </si>
  <si>
    <t>预算科目</t>
  </si>
  <si>
    <t>201</t>
  </si>
  <si>
    <t>一般公共服务支出</t>
  </si>
  <si>
    <t>20101</t>
  </si>
  <si>
    <t>人大事务</t>
  </si>
  <si>
    <t>2010108</t>
  </si>
  <si>
    <t>代表工作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</si>
  <si>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</si>
  <si>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</si>
  <si>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</si>
  <si>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</si>
  <si>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</si>
  <si>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</si>
  <si>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</si>
  <si>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</si>
  <si>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20105</t>
  </si>
  <si>
    <t>统计信息事务</t>
  </si>
  <si>
    <t>2010507</t>
  </si>
  <si>
    <t>专项普查活动</t>
  </si>
  <si>
    <t>2010599</t>
  </si>
  <si>
    <t>其他统计信息事务支出</t>
  </si>
  <si>
    <t>20106</t>
  </si>
  <si>
    <t>财政事务</t>
  </si>
  <si>
    <t>2010699</t>
  </si>
  <si>
    <t>其他财政事务支出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</si>
  <si>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</si>
  <si>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</si>
  <si>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</si>
  <si>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</si>
  <si>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</si>
  <si>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</si>
  <si>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</si>
  <si>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</si>
  <si>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</si>
  <si>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</si>
  <si>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</si>
  <si>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事业运行</t>
  </si>
  <si>
    <t>2013699</t>
  </si>
  <si>
    <t>20138</t>
  </si>
  <si>
    <t>市场监督管理事务</t>
  </si>
  <si>
    <t>2013899</t>
  </si>
  <si>
    <t>其他市场监督管理事务</t>
  </si>
  <si>
    <t>20199</t>
  </si>
  <si>
    <t>其他一般公共服务支出</t>
  </si>
  <si>
    <t>2019999</t>
  </si>
  <si>
    <t>205</t>
  </si>
  <si>
    <t>教育支出</t>
  </si>
  <si>
    <t>20599</t>
  </si>
  <si>
    <t>其他教育支出</t>
  </si>
  <si>
    <t>2059999</t>
  </si>
  <si>
    <t>206</t>
  </si>
  <si>
    <t>科学技术支出</t>
  </si>
  <si>
    <t>20607</t>
  </si>
  <si>
    <t>科学技术普及</t>
  </si>
  <si>
    <t>2060799</t>
  </si>
  <si>
    <t>其他科学技术普及支出</t>
  </si>
  <si>
    <t>20699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</si>
  <si>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</si>
  <si>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</si>
  <si>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</si>
  <si>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</si>
  <si>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</si>
  <si>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</si>
  <si>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2070109</t>
  </si>
  <si>
    <t>群众文化</t>
  </si>
  <si>
    <t>20703</t>
  </si>
  <si>
    <t>体育</t>
  </si>
  <si>
    <t>2070308</t>
  </si>
  <si>
    <t>群众体育</t>
  </si>
  <si>
    <t>20799</t>
  </si>
  <si>
    <t>其他文化旅游体育与传媒支出</t>
  </si>
  <si>
    <t>2079999</t>
  </si>
  <si>
    <t>208</t>
  </si>
  <si>
    <t>社会保障和就业支出</t>
  </si>
  <si>
    <t>20801</t>
  </si>
  <si>
    <t>人力资源和社会保障管理事务</t>
  </si>
  <si>
    <t>2080102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</si>
  <si>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</si>
  <si>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</si>
  <si>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</si>
  <si>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</si>
  <si>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</si>
  <si>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</si>
  <si>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</si>
  <si>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</si>
  <si>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</si>
  <si>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</si>
  <si>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</si>
  <si>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</si>
  <si>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</si>
  <si>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</si>
  <si>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</si>
  <si>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</si>
  <si>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</si>
  <si>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</si>
  <si>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</si>
  <si>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</si>
  <si>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</si>
  <si>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</si>
  <si>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</si>
  <si>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</si>
  <si>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</si>
  <si>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</si>
  <si>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20808</t>
  </si>
  <si>
    <t>抚恤</t>
  </si>
  <si>
    <t>2080802</t>
  </si>
  <si>
    <t>伤残抚恤</t>
  </si>
  <si>
    <t>2080803</t>
  </si>
  <si>
    <t>在乡复员、退伍军人生活补助</t>
  </si>
  <si>
    <t>2080806</t>
  </si>
  <si>
    <t>农村籍退役士兵老年生活补助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</si>
  <si>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</si>
  <si>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</si>
  <si>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</si>
  <si>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</si>
  <si>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</si>
  <si>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</si>
  <si>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2080999</t>
  </si>
  <si>
    <t>其他退役安置支出</t>
  </si>
  <si>
    <t>20810</t>
  </si>
  <si>
    <t>社会福利</t>
  </si>
  <si>
    <t>2081006</t>
  </si>
  <si>
    <t>养老服务</t>
  </si>
  <si>
    <t>2081099</t>
  </si>
  <si>
    <t>其他社会福利支出</t>
  </si>
  <si>
    <t>20811</t>
  </si>
  <si>
    <t>残疾人事业</t>
  </si>
  <si>
    <t>2081107</t>
  </si>
  <si>
    <t>残疾人生活和护理补贴</t>
  </si>
  <si>
    <t>2081199</t>
  </si>
  <si>
    <t>其他残疾人事业支出</t>
  </si>
  <si>
    <t>20816</t>
  </si>
  <si>
    <t>红十字事业</t>
  </si>
  <si>
    <t>2081602</t>
  </si>
  <si>
    <t>20819</t>
  </si>
  <si>
    <t>最低生活保障</t>
  </si>
  <si>
    <t>2081902</t>
  </si>
  <si>
    <t>农村最低生活保障金支出</t>
  </si>
  <si>
    <t>20820</t>
  </si>
  <si>
    <t>临时救助</t>
  </si>
  <si>
    <t>2082001</t>
  </si>
  <si>
    <t>临时救助支出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</si>
  <si>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</si>
  <si>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</si>
  <si>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</si>
  <si>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</si>
  <si>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</si>
  <si>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</si>
  <si>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20828</t>
  </si>
  <si>
    <t>退役军人管理事务</t>
  </si>
  <si>
    <t>2082899</t>
  </si>
  <si>
    <t>其他退役军人事务管理支出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</si>
  <si>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</si>
  <si>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</si>
  <si>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</si>
  <si>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</si>
  <si>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</si>
  <si>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</si>
  <si>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</si>
  <si>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2100399</t>
  </si>
  <si>
    <t>其他基层医疗卫生机构支出</t>
  </si>
  <si>
    <t>21011</t>
  </si>
  <si>
    <t>行政事业单位医疗</t>
  </si>
  <si>
    <t>2101101</t>
  </si>
  <si>
    <t>行政单位医疗</t>
  </si>
  <si>
    <t>2101102</t>
  </si>
  <si>
    <t>事业单位医疗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</si>
  <si>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</si>
  <si>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</si>
  <si>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</si>
  <si>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</si>
  <si>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</si>
  <si>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</si>
  <si>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</si>
  <si>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</si>
  <si>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</si>
  <si>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</si>
  <si>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</si>
  <si>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</si>
  <si>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</si>
  <si>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</si>
  <si>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</si>
  <si>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</si>
  <si>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</si>
  <si>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21111</t>
  </si>
  <si>
    <t>污染减排</t>
  </si>
  <si>
    <t>2111103</t>
  </si>
  <si>
    <t>减排专项支出</t>
  </si>
  <si>
    <t>2111199</t>
  </si>
  <si>
    <t>其他污染减排支出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</si>
  <si>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</si>
  <si>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</si>
  <si>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</si>
  <si>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</si>
  <si>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</si>
  <si>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</si>
  <si>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</si>
  <si>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2120199</t>
  </si>
  <si>
    <t>其他城乡社区管理事务支出</t>
  </si>
  <si>
    <t>21202</t>
  </si>
  <si>
    <t>城乡社区规划与管理</t>
  </si>
  <si>
    <t>2120201</t>
  </si>
  <si>
    <t>21205</t>
  </si>
  <si>
    <t>城乡社区环境卫生</t>
  </si>
  <si>
    <t>2120501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</si>
  <si>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</si>
  <si>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</si>
  <si>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</si>
  <si>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</si>
  <si>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</si>
  <si>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</si>
  <si>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</si>
  <si>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2130104</t>
  </si>
  <si>
    <t>2130106</t>
  </si>
  <si>
    <t>科技转化与推广服务</t>
  </si>
  <si>
    <t>2130109</t>
  </si>
  <si>
    <t>农产品质量安全</t>
  </si>
  <si>
    <t>2130122</t>
  </si>
  <si>
    <t>农业生产发展</t>
  </si>
  <si>
    <t>2130135</t>
  </si>
  <si>
    <t>农业资源保护修复与利用</t>
  </si>
  <si>
    <t>2130199</t>
  </si>
  <si>
    <t>其他农业农村支出</t>
  </si>
  <si>
    <t>21302</t>
  </si>
  <si>
    <t>林业和草原</t>
  </si>
  <si>
    <t>2130207</t>
  </si>
  <si>
    <t>森林资源管理</t>
  </si>
  <si>
    <t>2130209</t>
  </si>
  <si>
    <t>森林生态效益补偿</t>
  </si>
  <si>
    <t>21303</t>
  </si>
  <si>
    <t>水利</t>
  </si>
  <si>
    <t>2130304</t>
  </si>
  <si>
    <t>水利行业业务管理</t>
  </si>
  <si>
    <t>2130305</t>
  </si>
  <si>
    <t>水利工程建设</t>
  </si>
  <si>
    <t>2130316</t>
  </si>
  <si>
    <t>农村水利</t>
  </si>
  <si>
    <t>2130399</t>
  </si>
  <si>
    <t>其他水利支出</t>
  </si>
  <si>
    <t>21307</t>
  </si>
  <si>
    <t>农村综合改革</t>
  </si>
  <si>
    <t>2130799</t>
  </si>
  <si>
    <t>其他农村综合改革支出</t>
  </si>
  <si>
    <t>21399</t>
  </si>
  <si>
    <t>其他农林水支出</t>
  </si>
  <si>
    <t>2139999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</si>
  <si>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</si>
  <si>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</si>
  <si>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</si>
  <si>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</si>
  <si>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</si>
  <si>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</si>
  <si>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216</t>
  </si>
  <si>
    <t>商业服务业等支出</t>
  </si>
  <si>
    <t>21602</t>
  </si>
  <si>
    <t>商业流通事务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</si>
  <si>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</si>
  <si>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</si>
  <si>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</si>
  <si>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</si>
  <si>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</si>
  <si>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</si>
  <si>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</si>
  <si>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</si>
  <si>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</si>
  <si>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</si>
  <si>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227</t>
  </si>
  <si>
    <t>预备费</t>
  </si>
  <si>
    <t>229</t>
  </si>
  <si>
    <t>其他支出</t>
  </si>
  <si>
    <t>22999</t>
  </si>
  <si>
    <t>2299999</t>
  </si>
  <si>
    <t>合计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</si>
  <si>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</si>
  <si>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</si>
  <si>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</si>
  <si>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</si>
  <si>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</si>
  <si>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</si>
  <si>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</si>
  <si>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</si>
  <si>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委托业务费</t>
  </si>
  <si>
    <t>公务接待费</t>
  </si>
  <si>
    <t>公务用车运行维护费</t>
  </si>
  <si>
    <t>维修（护）费</t>
  </si>
  <si>
    <t>其他商品和服务支出</t>
  </si>
  <si>
    <t>机关资本性支出（一）</t>
  </si>
  <si>
    <t>设备购置</t>
  </si>
  <si>
    <t>对事业单位经常性补助</t>
  </si>
  <si>
    <t>工资福利支出</t>
  </si>
  <si>
    <t>商品和服务支出</t>
  </si>
  <si>
    <t>对个人和家庭的补助</t>
  </si>
  <si>
    <t>社会福利和救助</t>
  </si>
  <si>
    <t>助学金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</si>
  <si>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</si>
  <si>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</si>
  <si>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</si>
  <si>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</si>
  <si>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</si>
  <si>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</si>
  <si>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20822大中型水库移民后期扶持基金支出</t>
  </si>
  <si>
    <t>2082201移民补助</t>
  </si>
  <si>
    <t>2082202基础设施建设和经济发展</t>
  </si>
  <si>
    <t>21208国有土地使用权出让收入安排的支出</t>
  </si>
  <si>
    <t>2120899其他国有土地使用权出让收入安排的支出</t>
  </si>
  <si>
    <t>21213城市基础设施配套费安排的支出</t>
  </si>
  <si>
    <t>2121399其他城市基础设施配套费安排的支出</t>
  </si>
  <si>
    <t>21219国有土地使用权出让收入对应专项债务收入安排的支出</t>
  </si>
  <si>
    <t>2121903城市建设支出</t>
  </si>
  <si>
    <t>22960彩票公益金安排的支出</t>
  </si>
  <si>
    <t>2296002用于社会福利的彩票公益金支出</t>
  </si>
  <si>
    <t>支出合计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</si>
  <si>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</si>
  <si>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</si>
  <si>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</si>
  <si>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</si>
  <si>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</si>
  <si>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</si>
  <si>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</si>
  <si>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</si>
  <si>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</si>
  <si>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</si>
  <si>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</si>
  <si>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</si>
  <si>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</si>
  <si>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</si>
  <si>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</si>
  <si>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</si>
  <si>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</si>
  <si>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</si>
  <si>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</si>
  <si>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</si>
  <si>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</si>
  <si>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</si>
  <si>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2021年对村级财政转移支付预算执行情况表</t>
  </si>
  <si>
    <t>序号</t>
  </si>
  <si>
    <t>村的名称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</si>
  <si>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</si>
  <si>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</si>
  <si>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</si>
  <si>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</si>
  <si>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</si>
  <si>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</si>
  <si>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2021年政府收支执行情况的说明</t>
  </si>
  <si>
    <t>一、一般公共预算收支执行总体情况</t>
  </si>
  <si>
    <t>二、一般公共预算收入执行具体情况</t>
  </si>
  <si>
    <t>三、一般公共预算支出执行具体情况</t>
  </si>
  <si>
    <t>五、预算绩效管理工作开展情况</t>
  </si>
  <si>
    <t>2022年预算数</t>
  </si>
  <si>
    <t>预算数占上年执行数%</t>
  </si>
  <si>
    <t>2022年一般公共预算支出预算表(功能分类)</t>
  </si>
  <si>
    <t>20111</t>
  </si>
  <si>
    <t>纪检监察事务</t>
  </si>
  <si>
    <t>2011199</t>
  </si>
  <si>
    <t>其他纪检监察事务支出</t>
  </si>
  <si>
    <t>20133</t>
  </si>
  <si>
    <t>宣传事务</t>
  </si>
  <si>
    <t>2013399</t>
  </si>
  <si>
    <t>其他宣传事务支出</t>
  </si>
  <si>
    <t>2070199</t>
  </si>
  <si>
    <t>其他文化和旅游支出</t>
  </si>
  <si>
    <t>2070399</t>
  </si>
  <si>
    <t>其他体育支出</t>
  </si>
  <si>
    <t>2081104</t>
  </si>
  <si>
    <t>残疾人康复</t>
  </si>
  <si>
    <t>2081105</t>
  </si>
  <si>
    <t>残疾人就业</t>
  </si>
  <si>
    <t>2081106</t>
  </si>
  <si>
    <t>残疾人体育</t>
  </si>
  <si>
    <t>2081699</t>
  </si>
  <si>
    <t>其他红十字事业支出</t>
  </si>
  <si>
    <t>20821</t>
  </si>
  <si>
    <t>特困人员救助供养</t>
  </si>
  <si>
    <t>2082102</t>
  </si>
  <si>
    <t>农村特困人员救助供养支出</t>
  </si>
  <si>
    <t>2082804</t>
  </si>
  <si>
    <t>拥军优属</t>
  </si>
  <si>
    <t>21004</t>
  </si>
  <si>
    <t>公共卫生</t>
  </si>
  <si>
    <t>2100499</t>
  </si>
  <si>
    <t>其他公共卫生支出</t>
  </si>
  <si>
    <t>21007</t>
  </si>
  <si>
    <t>计划生育事务</t>
  </si>
  <si>
    <t>2100799</t>
  </si>
  <si>
    <t>其他计划生育事务支出</t>
  </si>
  <si>
    <t>21203</t>
  </si>
  <si>
    <t>城乡社区公共设施</t>
  </si>
  <si>
    <t>2120399</t>
  </si>
  <si>
    <t>其他城乡社区公共设施支出</t>
  </si>
  <si>
    <t>2130299</t>
  </si>
  <si>
    <t>其他林业和草原支出</t>
  </si>
  <si>
    <t>2130705</t>
  </si>
  <si>
    <t>对村民委员会和村党支部的补助</t>
  </si>
  <si>
    <t>2022年一般公共预算基本支出预算表（经济分类）</t>
  </si>
  <si>
    <t>501</t>
  </si>
  <si>
    <t>50101</t>
  </si>
  <si>
    <t>50102</t>
  </si>
  <si>
    <t>50103</t>
  </si>
  <si>
    <t>50199</t>
  </si>
  <si>
    <t>502</t>
  </si>
  <si>
    <t>50201</t>
  </si>
  <si>
    <t>50202</t>
  </si>
  <si>
    <t>50203</t>
  </si>
  <si>
    <t>50204</t>
  </si>
  <si>
    <t>专用材料购置费</t>
  </si>
  <si>
    <t>50205</t>
  </si>
  <si>
    <t>50206</t>
  </si>
  <si>
    <t>50207</t>
  </si>
  <si>
    <t>因公出国（境）费用</t>
  </si>
  <si>
    <t>50208</t>
  </si>
  <si>
    <t>50209</t>
  </si>
  <si>
    <t>50299</t>
  </si>
  <si>
    <t>503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</si>
  <si>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</si>
  <si>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</si>
  <si>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</si>
  <si>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</si>
  <si>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</si>
  <si>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</si>
  <si>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</si>
  <si>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</si>
  <si>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</si>
  <si>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</si>
  <si>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</si>
  <si>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</si>
  <si>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</si>
  <si>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</si>
  <si>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</si>
  <si>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</si>
  <si>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</si>
  <si>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</si>
  <si>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</si>
  <si>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</si>
  <si>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</si>
  <si>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</si>
  <si>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50501</t>
  </si>
  <si>
    <t>50502</t>
  </si>
  <si>
    <t>506</t>
  </si>
  <si>
    <t>对事业单位资本性补助</t>
  </si>
  <si>
    <t>50601</t>
  </si>
  <si>
    <t>资本性支出（一）</t>
  </si>
  <si>
    <t>50602</t>
  </si>
  <si>
    <t>资本性支出（二）</t>
  </si>
  <si>
    <t>507</t>
  </si>
  <si>
    <t>对企业补助</t>
  </si>
  <si>
    <t>50701</t>
  </si>
  <si>
    <t>费用补贴</t>
  </si>
  <si>
    <t>50799</t>
  </si>
  <si>
    <t>其他对企业补助</t>
  </si>
  <si>
    <t>508</t>
  </si>
  <si>
    <t>对企业资本性支出</t>
  </si>
  <si>
    <t>50802</t>
  </si>
  <si>
    <t>509</t>
  </si>
  <si>
    <t>50901</t>
  </si>
  <si>
    <t>50902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</si>
  <si>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</si>
  <si>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</si>
  <si>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</si>
  <si>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</si>
  <si>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</si>
  <si>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</si>
  <si>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</si>
  <si>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</si>
  <si>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</si>
  <si>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</si>
  <si>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511</t>
  </si>
  <si>
    <t>债务利息及费用支出</t>
  </si>
  <si>
    <t>51101</t>
  </si>
  <si>
    <t>国内债务付息</t>
  </si>
  <si>
    <t>599</t>
  </si>
  <si>
    <t>59908</t>
  </si>
  <si>
    <t>对民间非营利组织和群众性自治组织补贴</t>
  </si>
  <si>
    <t>59999</t>
  </si>
  <si>
    <t xml:space="preserve">        失业保险费收入</t>
  </si>
  <si>
    <t>2022年对村级财政转移支付预算表</t>
  </si>
  <si>
    <t xml:space="preserve">        公务用车运行费</t>
  </si>
  <si>
    <t>2022年政府收支预算相关情况说明</t>
  </si>
  <si>
    <t>一、一般公共预算收支预算总体情况</t>
  </si>
  <si>
    <t>二、一般公共预算收入预算具体情况</t>
  </si>
  <si>
    <t>三、一般公共预算支出预算具体情况</t>
  </si>
  <si>
    <t>四、“三公”经费预算情况说明</t>
  </si>
  <si>
    <t>上海市崇明区城桥镇推虾港村村民委员会</t>
  </si>
  <si>
    <t>上海市崇明区城桥镇侯南村村民委员会</t>
  </si>
  <si>
    <t>上海市崇明区城桥镇聚训村村民委员会</t>
  </si>
  <si>
    <t>上海市崇明区城桥镇鳌山村村民委员会</t>
  </si>
  <si>
    <t>上海市崇明区城桥镇山阳村村民委员会</t>
  </si>
  <si>
    <t>上海市崇明区城桥镇长兴村村民委员会</t>
  </si>
  <si>
    <t>上海市崇明区城桥镇运粮村村民委员会</t>
  </si>
  <si>
    <t>上海市崇明区城桥镇城桥村村民委员会</t>
  </si>
  <si>
    <t>上海市崇明区城桥镇利民村村民委员会</t>
  </si>
  <si>
    <t>上海市崇明区城桥镇湾南村村民委员会</t>
  </si>
  <si>
    <t>上海市崇明区城桥镇马桥村村民委员会</t>
  </si>
  <si>
    <t>上海市崇明区城桥镇元六村村民委员会</t>
  </si>
  <si>
    <t>上海市崇明区城桥镇新闸村村民委员会</t>
  </si>
  <si>
    <t>上海市崇明区城桥镇老滧港村村民委员会</t>
    <phoneticPr fontId="11" type="noConversion"/>
  </si>
  <si>
    <t>合  计</t>
    <phoneticPr fontId="11" type="noConversion"/>
  </si>
  <si>
    <t>备注：2021年“三公”经费共增加0辆公务车，其中：新增0辆公务车，因报废更新0辆公务车，调配0辆公务车。</t>
    <phoneticPr fontId="11" type="noConversion"/>
  </si>
  <si>
    <t xml:space="preserve">   本年收入执行数合计75536.38万元，其中：体制性收入60000.00万元，转移支付收入15536.38万元。</t>
    <phoneticPr fontId="11" type="noConversion"/>
  </si>
  <si>
    <t>本年收入执行数总计75536.38万元、支出执行数总计75536.38万元。与2020年度相比，收入、支出执行数总计各增加16636.38万元。主要原因是：增加专项转移支付。</t>
    <phoneticPr fontId="11" type="noConversion"/>
  </si>
  <si>
    <t>2021年城桥镇行政单位（含参照公务员管理的事业单位）、事业单位和其他单位用财政拨款开支的“三公”经费执行数合计19.89万元。比2021年“三公”经费年初预算减少7.61万元，下降27.67%。其中：</t>
    <phoneticPr fontId="11" type="noConversion"/>
  </si>
  <si>
    <t>因公出国（境）费执行数0.00万元。比2021年年初预算增加0.00万元。</t>
    <phoneticPr fontId="11" type="noConversion"/>
  </si>
  <si>
    <t>公务接待费执行数13.46万元，主要安排会议、政策调研、专项检查以及团组接待交流等执行公务或开展业务所需住宿费、会场费、交通费、伙食费等支出。比2021年年初预算减少1.54万元，主要是严格执行中央八项规定、国务院“约法三章”及《党政机关厉行节约反对浪费》条例要求，压缩公务接待费）。</t>
    <phoneticPr fontId="11" type="noConversion"/>
  </si>
  <si>
    <t>公务用车购置及运行费执行数6.43万元（其中，公务用车购置费0.00万元，公务用车运行费6.43万元），主要安排编制内公务车辆的报废更新，以及用于安排市内因公出差、公务文件交换、日常工作开展等所需公务用车燃料费、维修费、过路过桥费、保险费等支出。比2021年年初预算减少6.07万元，主要是贯彻落实公务用车制度改革精神，未安排公务用车购置费预算，同时减少公务用车运行费。</t>
    <phoneticPr fontId="11" type="noConversion"/>
  </si>
  <si>
    <t>本年收入预算总计80980.94万元、支出预算总计80980.94万元。与2021年年初预算数相比，收入、支出总计各增加14508.27万元。主要原因是：专项转移支付增加。</t>
    <phoneticPr fontId="11" type="noConversion"/>
  </si>
  <si>
    <t xml:space="preserve">    本年收入预算合计80980.94万元，其中：体制性收入69000.00万元，转移支付收入11980.94万元。</t>
    <phoneticPr fontId="11" type="noConversion"/>
  </si>
  <si>
    <t xml:space="preserve">   本年支出预算合计80980.94万元。其中：一般公共服务支出4537.27万元,教育支出166.20万元,科学技术支出693.57万元,文化旅游体育与传媒支出338.60万元,社会保障和就业支出18226.36万元,卫生健康支出1320.94万元,节能环保支出6057.86万元,城乡社区支出14140.25万元,农林水支出9664.76万元,交通运输支出0.00万元，资源勘探工业信息等支出10723.94万元,商业服务业等支出12454.33万元,住房保障支出1146.06万元，灾害防治及应急管理支出0.00万元，预备费0.00万元，其他支出1510.80万元。</t>
    <phoneticPr fontId="11" type="noConversion"/>
  </si>
  <si>
    <t>2022年城桥镇行政单位（含参照公务员管理的事业单位）、事业单位和其他单位用财政拨款开支的“三公”经费预算合计27.50万元。与2021年”三公”经费年初预算持平。其中</t>
    <phoneticPr fontId="11" type="noConversion"/>
  </si>
  <si>
    <t>因公出国（境）费预算0.00万元。与2021年年初预算持平。</t>
    <phoneticPr fontId="11" type="noConversion"/>
  </si>
  <si>
    <t>公务接待费预算15.00万元，主要安排会议、政策调研、专项检查以及团组接待交流等预算公务或开展业务所需住宿费、会场费、交通费、伙食费等支出。与2021年年初预算持平。</t>
    <phoneticPr fontId="11" type="noConversion"/>
  </si>
  <si>
    <t>公务用车购置及运行费预算12.50万元（其中，公务用车购置费0.00万元，公务用车运行费12.50万元），主要安排编制内公务车辆的报废更新，以及用于安排市内因公出差、公务文件交换、日常工作开展等所需公务用车燃料费、维修费、过路过桥费、保险费等支出。与2021年年初预算持平。</t>
    <phoneticPr fontId="11" type="noConversion"/>
  </si>
  <si>
    <t>备注：2022年“三公”经费共增加0辆公务车，其中：新增0辆公务车，因报废更新0辆公务车。</t>
    <phoneticPr fontId="11" type="noConversion"/>
  </si>
  <si>
    <t>四、“三公”经费支出执行情况说明</t>
  </si>
  <si>
    <t xml:space="preserve">   本年支出执行数合计75536.38万元。其中：一般公共服务支出5226.63万元,教育支出146.53万元,科学技术支出177.28万元,文化旅游体育与传媒支出584.77万元,社会保障和就业支出18625.75万元,卫生健康支出768.78万元,节能环保支出4556.25万元,城乡社区支出14991.56万元,农林水支出11537.94万元，资源勘探工业信息等支出3585.89万元,商业服务业等支出14237.30万元,住房保障支出1097.69万元。</t>
    <phoneticPr fontId="11" type="noConversion"/>
  </si>
  <si>
    <t>2021年城桥镇申报专项资金项目绩效目标31个，涉及预算单位11个，金额60378.91万元，实现绩效目标100%申报的要求。实施本乡镇绩效跟踪项目31个，涉及预算单位11个，金额62768.93万元。完成本乡镇绩效评价项目35个，涉及预算单位12个，金额51708.71万元。其中2个项目列入乡镇财政绩效评价计划，由第三方机构实施绩效评价，金额853.00万元。</t>
    <phoneticPr fontId="11" type="noConversion"/>
  </si>
  <si>
    <t>2022年，城桥镇申报专项资金项目绩效目标51个，涉及预算单位11个，11个预算单位均申报了单位整体绩效目标，金额72748.29万元，实现绩效目标100%申报的要求。</t>
    <phoneticPr fontId="11" type="noConversion"/>
  </si>
  <si>
    <t>编报单位：上海市崇明区城桥镇人民政府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</si>
</sst>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3">
    <font>
      <sz val="11"/>
      <color indexed="8"/>
      <name val="宋体"/>
      <family val="2"/>
      <charset val="1"/>
      <scheme val="minor"/>
    </font>
    <font>
      <sz val="10"/>
      <name val="阿里巴巴普惠体 M"/>
      <family val="3"/>
      <charset val="134"/>
    </font>
    <font>
      <sz val="14"/>
      <name val="阿里巴巴普惠体 M"/>
      <family val="3"/>
      <charset val="134"/>
    </font>
    <font>
      <b/>
      <sz val="17"/>
      <name val="阿里巴巴普惠体 M"/>
      <family val="3"/>
      <charset val="134"/>
    </font>
    <font>
      <sz val="9"/>
      <name val="阿里巴巴普惠体 M"/>
      <family val="3"/>
      <charset val="134"/>
    </font>
    <font>
      <b/>
      <sz val="9"/>
      <name val="阿里巴巴普惠体 M"/>
      <family val="3"/>
      <charset val="134"/>
    </font>
    <font>
      <sz val="17"/>
      <name val="阿里巴巴普惠体 M"/>
      <family val="3"/>
      <charset val="134"/>
    </font>
    <font>
      <b/>
      <sz val="17"/>
      <name val="SimSun"/>
      <family val="3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5"/>
      <name val="SimSun"/>
      <charset val="134"/>
    </font>
    <font>
      <sz val="9"/>
      <name val="宋体"/>
      <family val="3"/>
      <charset val="134"/>
      <scheme val="minor"/>
    </font>
    <font>
      <sz val="9"/>
      <name val="阿里巴巴普惠体 M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abSelected="1" view="pageBreakPreview" topLeftCell="A13" zoomScale="98" zoomScaleSheetLayoutView="98" workbookViewId="0">
      <selection activeCell="K29" sqref="K29"/>
    </sheetView>
  </sheetViews>
  <sheetFormatPr defaultColWidth="10" defaultRowHeight="13.5"/>
  <cols>
    <col min="1" max="1" width="72.375" customWidth="1"/>
    <col min="2" max="2" width="9.75" customWidth="1"/>
  </cols>
  <sheetData>
    <row r="1" spans="1:1" ht="17.100000000000001" customHeight="1">
      <c r="A1" s="1"/>
    </row>
    <row r="2" spans="1:1" ht="22.7" customHeight="1">
      <c r="A2" s="2" t="s">
        <v>0</v>
      </c>
    </row>
    <row r="3" spans="1:1" ht="17.100000000000001" customHeight="1">
      <c r="A3" s="1"/>
    </row>
    <row r="4" spans="1:1" ht="17.100000000000001" customHeight="1">
      <c r="A4" s="1" t="s">
        <v>572</v>
      </c>
    </row>
    <row r="5" spans="1:1" ht="17.100000000000001" customHeight="1">
      <c r="A5" s="1"/>
    </row>
    <row r="6" spans="1:1" ht="17.100000000000001" customHeight="1">
      <c r="A6" s="1" t="s">
        <v>1</v>
      </c>
    </row>
    <row r="7" spans="1:1" ht="17.100000000000001" customHeight="1">
      <c r="A7" s="1" t="s">
        <v>2</v>
      </c>
    </row>
    <row r="8" spans="1:1" ht="17.100000000000001" customHeight="1">
      <c r="A8" s="1" t="s">
        <v>3</v>
      </c>
    </row>
    <row r="9" spans="1:1" ht="17.100000000000001" customHeight="1">
      <c r="A9" s="1" t="s">
        <v>4</v>
      </c>
    </row>
    <row r="10" spans="1:1" ht="17.100000000000001" customHeight="1">
      <c r="A10" s="1" t="s">
        <v>5</v>
      </c>
    </row>
    <row r="11" spans="1:1" ht="17.100000000000001" customHeight="1">
      <c r="A11" s="1" t="s">
        <v>6</v>
      </c>
    </row>
    <row r="12" spans="1:1" ht="17.100000000000001" customHeight="1">
      <c r="A12" s="1" t="s">
        <v>7</v>
      </c>
    </row>
    <row r="13" spans="1:1" ht="17.100000000000001" customHeight="1">
      <c r="A13" s="1" t="s">
        <v>8</v>
      </c>
    </row>
    <row r="14" spans="1:1" ht="17.100000000000001" customHeight="1">
      <c r="A14" s="1" t="s">
        <v>9</v>
      </c>
    </row>
    <row r="15" spans="1:1" ht="17.100000000000001" customHeight="1">
      <c r="A15" s="1" t="s">
        <v>10</v>
      </c>
    </row>
    <row r="16" spans="1:1" ht="17.100000000000001" customHeight="1">
      <c r="A16" s="1" t="s">
        <v>11</v>
      </c>
    </row>
    <row r="17" spans="1:1" ht="17.100000000000001" customHeight="1">
      <c r="A17" s="1" t="s">
        <v>12</v>
      </c>
    </row>
    <row r="18" spans="1:1" ht="17.100000000000001" customHeight="1">
      <c r="A18" s="1" t="s">
        <v>13</v>
      </c>
    </row>
    <row r="19" spans="1:1" ht="17.100000000000001" customHeight="1">
      <c r="A19" s="1" t="s">
        <v>14</v>
      </c>
    </row>
    <row r="20" spans="1:1" ht="17.100000000000001" customHeight="1">
      <c r="A20" s="1" t="s">
        <v>15</v>
      </c>
    </row>
    <row r="21" spans="1:1" ht="17.100000000000001" customHeight="1">
      <c r="A21" s="1" t="s">
        <v>16</v>
      </c>
    </row>
    <row r="22" spans="1:1" ht="17.100000000000001" customHeight="1">
      <c r="A22" s="1" t="s">
        <v>17</v>
      </c>
    </row>
    <row r="23" spans="1:1" ht="17.100000000000001" customHeight="1">
      <c r="A23" s="1" t="s">
        <v>18</v>
      </c>
    </row>
    <row r="24" spans="1:1" ht="17.100000000000001" customHeight="1">
      <c r="A24" s="1" t="s">
        <v>19</v>
      </c>
    </row>
    <row r="25" spans="1:1" ht="17.100000000000001" customHeight="1">
      <c r="A25" s="1" t="s">
        <v>20</v>
      </c>
    </row>
    <row r="26" spans="1:1" ht="17.100000000000001" customHeight="1">
      <c r="A26" s="1" t="s">
        <v>21</v>
      </c>
    </row>
    <row r="27" spans="1:1" ht="17.100000000000001" customHeight="1">
      <c r="A27" s="1" t="s">
        <v>22</v>
      </c>
    </row>
    <row r="28" spans="1:1" ht="17.100000000000001" customHeight="1">
      <c r="A28" s="1" t="s">
        <v>23</v>
      </c>
    </row>
    <row r="29" spans="1:1" ht="17.100000000000001" customHeight="1">
      <c r="A29" s="1" t="s">
        <v>24</v>
      </c>
    </row>
    <row r="30" spans="1:1" ht="17.100000000000001" customHeight="1">
      <c r="A30" s="1" t="s">
        <v>25</v>
      </c>
    </row>
    <row r="31" spans="1:1" ht="17.100000000000001" customHeight="1">
      <c r="A31" s="1" t="s">
        <v>26</v>
      </c>
    </row>
    <row r="32" spans="1:1" ht="17.100000000000001" customHeight="1">
      <c r="A32" s="1"/>
    </row>
    <row r="33" spans="1:1" ht="17.100000000000001" customHeight="1">
      <c r="A33" s="1"/>
    </row>
  </sheetData>
  <phoneticPr fontId="11" type="noConversion"/>
  <pageMargins left="0.31496062992125984" right="0.31496062992125984" top="0.23622047244094491" bottom="0.23622047244094491" header="0" footer="0"/>
  <pageSetup paperSize="9" scale="9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F19" sqref="F19"/>
    </sheetView>
  </sheetViews>
  <sheetFormatPr defaultColWidth="10" defaultRowHeight="13.5"/>
  <cols>
    <col min="1" max="1" width="47.25" customWidth="1"/>
    <col min="2" max="5" width="16.875" customWidth="1"/>
    <col min="6" max="6" width="9.75" customWidth="1"/>
  </cols>
  <sheetData>
    <row r="1" spans="1:5" ht="39.950000000000003" customHeight="1">
      <c r="A1" s="27" t="s">
        <v>9</v>
      </c>
      <c r="B1" s="27"/>
      <c r="C1" s="27"/>
      <c r="D1" s="27"/>
      <c r="E1" s="27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383</v>
      </c>
      <c r="B3" s="5" t="s">
        <v>39</v>
      </c>
      <c r="C3" s="5" t="s">
        <v>40</v>
      </c>
      <c r="D3" s="5" t="s">
        <v>41</v>
      </c>
      <c r="E3" s="5" t="s">
        <v>370</v>
      </c>
    </row>
    <row r="4" spans="1:5" ht="25.7" customHeight="1">
      <c r="A4" s="6" t="s">
        <v>384</v>
      </c>
      <c r="B4" s="6"/>
      <c r="C4" s="6"/>
      <c r="D4" s="6"/>
      <c r="E4" s="6"/>
    </row>
    <row r="5" spans="1:5" ht="25.7" customHeight="1">
      <c r="A5" s="6" t="s">
        <v>385</v>
      </c>
      <c r="B5" s="6"/>
      <c r="C5" s="6"/>
      <c r="D5" s="6"/>
      <c r="E5" s="6"/>
    </row>
    <row r="6" spans="1:5" ht="25.7" customHeight="1">
      <c r="A6" s="6" t="s">
        <v>386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31" t="s">
        <v>387</v>
      </c>
      <c r="B8" s="31"/>
      <c r="C8" s="31"/>
      <c r="D8" s="31"/>
      <c r="E8" s="31"/>
    </row>
  </sheetData>
  <mergeCells count="2">
    <mergeCell ref="A1:E1"/>
    <mergeCell ref="A8:E8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G22" sqref="G22"/>
    </sheetView>
  </sheetViews>
  <sheetFormatPr defaultColWidth="10" defaultRowHeight="13.5"/>
  <cols>
    <col min="1" max="1" width="45.625" customWidth="1"/>
    <col min="2" max="2" width="10.75" customWidth="1"/>
    <col min="3" max="3" width="14.875" customWidth="1"/>
    <col min="4" max="5" width="16.875" customWidth="1"/>
    <col min="6" max="6" width="9.75" customWidth="1"/>
  </cols>
  <sheetData>
    <row r="1" spans="1:5" ht="39.950000000000003" customHeight="1">
      <c r="A1" s="27" t="s">
        <v>10</v>
      </c>
      <c r="B1" s="27"/>
      <c r="C1" s="27"/>
      <c r="D1" s="27"/>
      <c r="E1" s="27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383</v>
      </c>
      <c r="B3" s="5" t="s">
        <v>39</v>
      </c>
      <c r="C3" s="5" t="s">
        <v>40</v>
      </c>
      <c r="D3" s="5" t="s">
        <v>41</v>
      </c>
      <c r="E3" s="5" t="s">
        <v>370</v>
      </c>
    </row>
    <row r="4" spans="1:5" ht="25.7" customHeight="1">
      <c r="A4" s="6" t="s">
        <v>388</v>
      </c>
      <c r="B4" s="6"/>
      <c r="C4" s="6"/>
      <c r="D4" s="6"/>
      <c r="E4" s="6"/>
    </row>
    <row r="5" spans="1:5" ht="25.7" customHeight="1">
      <c r="A5" s="6" t="s">
        <v>389</v>
      </c>
      <c r="B5" s="6"/>
      <c r="C5" s="6"/>
      <c r="D5" s="6"/>
      <c r="E5" s="6"/>
    </row>
    <row r="6" spans="1:5" ht="25.7" customHeight="1">
      <c r="A6" s="6" t="s">
        <v>390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28" t="s">
        <v>387</v>
      </c>
      <c r="B8" s="28"/>
      <c r="C8" s="28"/>
      <c r="D8" s="28"/>
      <c r="E8" s="28"/>
    </row>
  </sheetData>
  <mergeCells count="2">
    <mergeCell ref="A1:E1"/>
    <mergeCell ref="A8:E8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4" workbookViewId="0">
      <selection activeCell="K10" sqref="K10:K11"/>
    </sheetView>
  </sheetViews>
  <sheetFormatPr defaultColWidth="10" defaultRowHeight="13.5"/>
  <cols>
    <col min="1" max="1" width="5.625" customWidth="1"/>
    <col min="2" max="2" width="34.5" customWidth="1"/>
    <col min="3" max="3" width="20" customWidth="1"/>
    <col min="4" max="4" width="19" customWidth="1"/>
    <col min="5" max="6" width="16.375" customWidth="1"/>
    <col min="7" max="7" width="9.75" customWidth="1"/>
  </cols>
  <sheetData>
    <row r="1" spans="1:6" ht="39.950000000000003" customHeight="1">
      <c r="A1" s="27" t="s">
        <v>391</v>
      </c>
      <c r="B1" s="27"/>
      <c r="C1" s="27"/>
      <c r="D1" s="27"/>
      <c r="E1" s="27"/>
      <c r="F1" s="27"/>
    </row>
    <row r="2" spans="1:6" ht="22.7" customHeight="1">
      <c r="A2" s="3"/>
      <c r="B2" s="3"/>
      <c r="C2" s="3"/>
      <c r="D2" s="3"/>
      <c r="E2" s="3"/>
      <c r="F2" s="4" t="s">
        <v>37</v>
      </c>
    </row>
    <row r="3" spans="1:6" ht="34.15" customHeight="1">
      <c r="A3" s="5" t="s">
        <v>392</v>
      </c>
      <c r="B3" s="5" t="s">
        <v>393</v>
      </c>
      <c r="C3" s="5" t="s">
        <v>39</v>
      </c>
      <c r="D3" s="5" t="s">
        <v>40</v>
      </c>
      <c r="E3" s="5" t="s">
        <v>41</v>
      </c>
      <c r="F3" s="5" t="s">
        <v>370</v>
      </c>
    </row>
    <row r="4" spans="1:6" ht="25.5" customHeight="1">
      <c r="A4" s="24">
        <v>1</v>
      </c>
      <c r="B4" s="24" t="s">
        <v>538</v>
      </c>
      <c r="C4" s="24">
        <v>24.53</v>
      </c>
      <c r="D4" s="24">
        <v>24.53</v>
      </c>
      <c r="E4" s="24">
        <v>24.53</v>
      </c>
      <c r="F4" s="25">
        <v>100</v>
      </c>
    </row>
    <row r="5" spans="1:6" ht="25.5" customHeight="1">
      <c r="A5" s="24">
        <v>2</v>
      </c>
      <c r="B5" s="24" t="s">
        <v>539</v>
      </c>
      <c r="C5" s="24">
        <v>28.26</v>
      </c>
      <c r="D5" s="24">
        <v>28.26</v>
      </c>
      <c r="E5" s="24">
        <v>28.26</v>
      </c>
      <c r="F5" s="25">
        <v>100</v>
      </c>
    </row>
    <row r="6" spans="1:6" ht="25.5" customHeight="1">
      <c r="A6" s="24">
        <v>3</v>
      </c>
      <c r="B6" s="24" t="s">
        <v>540</v>
      </c>
      <c r="C6" s="24">
        <v>26.91</v>
      </c>
      <c r="D6" s="24">
        <v>26.91</v>
      </c>
      <c r="E6" s="24">
        <v>26.91</v>
      </c>
      <c r="F6" s="25">
        <v>100</v>
      </c>
    </row>
    <row r="7" spans="1:6" ht="25.5" customHeight="1">
      <c r="A7" s="24">
        <v>4</v>
      </c>
      <c r="B7" s="24" t="s">
        <v>541</v>
      </c>
      <c r="C7" s="24">
        <v>23.34</v>
      </c>
      <c r="D7" s="24">
        <v>23.34</v>
      </c>
      <c r="E7" s="24">
        <v>23.34</v>
      </c>
      <c r="F7" s="25">
        <v>100</v>
      </c>
    </row>
    <row r="8" spans="1:6" ht="25.5" customHeight="1">
      <c r="A8" s="24">
        <v>5</v>
      </c>
      <c r="B8" s="24" t="s">
        <v>542</v>
      </c>
      <c r="C8" s="24">
        <v>24.73</v>
      </c>
      <c r="D8" s="24">
        <v>24.73</v>
      </c>
      <c r="E8" s="24">
        <v>24.73</v>
      </c>
      <c r="F8" s="25">
        <v>100</v>
      </c>
    </row>
    <row r="9" spans="1:6" ht="25.5" customHeight="1">
      <c r="A9" s="24">
        <v>6</v>
      </c>
      <c r="B9" s="24" t="s">
        <v>543</v>
      </c>
      <c r="C9" s="24">
        <v>28.29</v>
      </c>
      <c r="D9" s="24">
        <v>28.29</v>
      </c>
      <c r="E9" s="24">
        <v>28.29</v>
      </c>
      <c r="F9" s="25">
        <v>100</v>
      </c>
    </row>
    <row r="10" spans="1:6" ht="25.5" customHeight="1">
      <c r="A10" s="24">
        <v>7</v>
      </c>
      <c r="B10" s="24" t="s">
        <v>544</v>
      </c>
      <c r="C10" s="24">
        <v>24.29</v>
      </c>
      <c r="D10" s="24">
        <v>24.29</v>
      </c>
      <c r="E10" s="24">
        <v>24.29</v>
      </c>
      <c r="F10" s="25">
        <v>100</v>
      </c>
    </row>
    <row r="11" spans="1:6" ht="25.5" customHeight="1">
      <c r="A11" s="24">
        <v>8</v>
      </c>
      <c r="B11" s="24" t="s">
        <v>545</v>
      </c>
      <c r="C11" s="24">
        <v>26.71</v>
      </c>
      <c r="D11" s="24">
        <v>26.71</v>
      </c>
      <c r="E11" s="24">
        <v>26.71</v>
      </c>
      <c r="F11" s="25">
        <v>100</v>
      </c>
    </row>
    <row r="12" spans="1:6" ht="25.5" customHeight="1">
      <c r="A12" s="24">
        <v>9</v>
      </c>
      <c r="B12" s="24" t="s">
        <v>546</v>
      </c>
      <c r="C12" s="24">
        <v>26.09</v>
      </c>
      <c r="D12" s="24">
        <v>26.09</v>
      </c>
      <c r="E12" s="24">
        <v>26.09</v>
      </c>
      <c r="F12" s="25">
        <v>100</v>
      </c>
    </row>
    <row r="13" spans="1:6" ht="25.5" customHeight="1">
      <c r="A13" s="24">
        <v>10</v>
      </c>
      <c r="B13" s="24" t="s">
        <v>547</v>
      </c>
      <c r="C13" s="24">
        <v>25.85</v>
      </c>
      <c r="D13" s="24">
        <v>25.85</v>
      </c>
      <c r="E13" s="24">
        <v>25.85</v>
      </c>
      <c r="F13" s="25">
        <v>100</v>
      </c>
    </row>
    <row r="14" spans="1:6" ht="25.5" customHeight="1">
      <c r="A14" s="24">
        <v>11</v>
      </c>
      <c r="B14" s="24" t="s">
        <v>548</v>
      </c>
      <c r="C14" s="24">
        <v>21.91</v>
      </c>
      <c r="D14" s="24">
        <v>21.91</v>
      </c>
      <c r="E14" s="24">
        <v>21.91</v>
      </c>
      <c r="F14" s="25">
        <v>100</v>
      </c>
    </row>
    <row r="15" spans="1:6" ht="25.5" customHeight="1">
      <c r="A15" s="24">
        <v>12</v>
      </c>
      <c r="B15" s="24" t="s">
        <v>549</v>
      </c>
      <c r="C15" s="24">
        <v>24.27</v>
      </c>
      <c r="D15" s="24">
        <v>24.27</v>
      </c>
      <c r="E15" s="24">
        <v>24.27</v>
      </c>
      <c r="F15" s="25">
        <v>100</v>
      </c>
    </row>
    <row r="16" spans="1:6" ht="25.5" customHeight="1">
      <c r="A16" s="24">
        <v>13</v>
      </c>
      <c r="B16" s="24" t="s">
        <v>550</v>
      </c>
      <c r="C16" s="24">
        <v>22.18</v>
      </c>
      <c r="D16" s="24">
        <v>22.18</v>
      </c>
      <c r="E16" s="24">
        <v>22.18</v>
      </c>
      <c r="F16" s="25">
        <v>100</v>
      </c>
    </row>
    <row r="17" spans="1:6" ht="25.5" customHeight="1">
      <c r="A17" s="24">
        <v>14</v>
      </c>
      <c r="B17" s="24" t="s">
        <v>551</v>
      </c>
      <c r="C17" s="24">
        <v>22.64</v>
      </c>
      <c r="D17" s="24">
        <v>22.64</v>
      </c>
      <c r="E17" s="24">
        <v>22.64</v>
      </c>
      <c r="F17" s="25">
        <v>100</v>
      </c>
    </row>
    <row r="18" spans="1:6" ht="25.7" customHeight="1">
      <c r="A18" s="6"/>
      <c r="B18" s="21" t="s">
        <v>552</v>
      </c>
      <c r="C18" s="23">
        <v>350</v>
      </c>
      <c r="D18" s="23">
        <v>350</v>
      </c>
      <c r="E18" s="23">
        <v>350</v>
      </c>
      <c r="F18" s="23">
        <v>100</v>
      </c>
    </row>
  </sheetData>
  <mergeCells count="1">
    <mergeCell ref="A1:F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pane ySplit="3" topLeftCell="A4" activePane="bottomLeft" state="frozen"/>
      <selection pane="bottomLeft" activeCell="D17" sqref="D17"/>
    </sheetView>
  </sheetViews>
  <sheetFormatPr defaultColWidth="10" defaultRowHeight="13.5"/>
  <cols>
    <col min="1" max="1" width="26.125" customWidth="1"/>
    <col min="2" max="4" width="24.625" customWidth="1"/>
    <col min="5" max="5" width="9.75" customWidth="1"/>
  </cols>
  <sheetData>
    <row r="1" spans="1:5" ht="39.950000000000003" customHeight="1">
      <c r="A1" s="27" t="s">
        <v>12</v>
      </c>
      <c r="B1" s="27"/>
      <c r="C1" s="27"/>
      <c r="D1" s="27"/>
    </row>
    <row r="2" spans="1:5" ht="22.7" customHeight="1">
      <c r="A2" s="3"/>
      <c r="B2" s="3"/>
      <c r="C2" s="3"/>
      <c r="D2" s="4" t="s">
        <v>37</v>
      </c>
    </row>
    <row r="3" spans="1:5" ht="34.15" customHeight="1">
      <c r="A3" s="5" t="s">
        <v>394</v>
      </c>
      <c r="B3" s="5" t="s">
        <v>39</v>
      </c>
      <c r="C3" s="5" t="s">
        <v>41</v>
      </c>
      <c r="D3" s="5" t="s">
        <v>395</v>
      </c>
    </row>
    <row r="4" spans="1:5" ht="25.7" customHeight="1">
      <c r="A4" s="6" t="s">
        <v>396</v>
      </c>
      <c r="B4" s="8">
        <v>0</v>
      </c>
      <c r="C4" s="8">
        <v>0</v>
      </c>
      <c r="D4" s="8"/>
    </row>
    <row r="5" spans="1:5" ht="25.7" customHeight="1">
      <c r="A5" s="6" t="s">
        <v>339</v>
      </c>
      <c r="B5" s="8">
        <v>15</v>
      </c>
      <c r="C5" s="8">
        <v>13.46</v>
      </c>
      <c r="D5" s="8">
        <v>89.73</v>
      </c>
      <c r="E5" s="26"/>
    </row>
    <row r="6" spans="1:5" ht="25.7" customHeight="1">
      <c r="A6" s="6" t="s">
        <v>397</v>
      </c>
      <c r="B6" s="8">
        <v>12.5</v>
      </c>
      <c r="C6" s="8">
        <v>6.4320779999999997</v>
      </c>
      <c r="D6" s="8">
        <v>51.456623999999998</v>
      </c>
      <c r="E6" s="26"/>
    </row>
    <row r="7" spans="1:5" ht="25.7" customHeight="1">
      <c r="A7" s="6" t="s">
        <v>398</v>
      </c>
      <c r="B7" s="8">
        <v>0</v>
      </c>
      <c r="C7" s="8">
        <v>0</v>
      </c>
      <c r="D7" s="8"/>
      <c r="E7" s="26"/>
    </row>
    <row r="8" spans="1:5" ht="25.7" customHeight="1">
      <c r="A8" s="6" t="s">
        <v>399</v>
      </c>
      <c r="B8" s="8">
        <v>12.5</v>
      </c>
      <c r="C8" s="8">
        <v>6.4320779999999997</v>
      </c>
      <c r="D8" s="8">
        <v>51.456623999999998</v>
      </c>
      <c r="E8" s="26"/>
    </row>
    <row r="9" spans="1:5" ht="25.7" customHeight="1">
      <c r="A9" s="5" t="s">
        <v>329</v>
      </c>
      <c r="B9" s="9">
        <v>27.5</v>
      </c>
      <c r="C9" s="9">
        <v>19.89</v>
      </c>
      <c r="D9" s="8">
        <v>72.319999999999993</v>
      </c>
      <c r="E9" s="26"/>
    </row>
    <row r="10" spans="1:5" ht="25.7" customHeight="1">
      <c r="A10" s="28" t="s">
        <v>553</v>
      </c>
      <c r="B10" s="28"/>
      <c r="C10" s="28"/>
      <c r="D10" s="28"/>
      <c r="E10" s="26"/>
    </row>
  </sheetData>
  <mergeCells count="2">
    <mergeCell ref="A1:D1"/>
    <mergeCell ref="A10:D10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12" sqref="A12"/>
    </sheetView>
  </sheetViews>
  <sheetFormatPr defaultColWidth="10" defaultRowHeight="13.5"/>
  <cols>
    <col min="1" max="1" width="128.25" customWidth="1"/>
    <col min="2" max="2" width="9.75" customWidth="1"/>
  </cols>
  <sheetData>
    <row r="1" spans="1:1" ht="39.950000000000003" customHeight="1">
      <c r="A1" s="15" t="s">
        <v>400</v>
      </c>
    </row>
    <row r="2" spans="1:1" ht="28.5" customHeight="1">
      <c r="A2" s="16" t="s">
        <v>401</v>
      </c>
    </row>
    <row r="3" spans="1:1" ht="36.950000000000003" customHeight="1">
      <c r="A3" s="17" t="s">
        <v>555</v>
      </c>
    </row>
    <row r="4" spans="1:1" ht="28.5" customHeight="1">
      <c r="A4" s="16" t="s">
        <v>402</v>
      </c>
    </row>
    <row r="5" spans="1:1" ht="36.950000000000003" customHeight="1">
      <c r="A5" s="17" t="s">
        <v>554</v>
      </c>
    </row>
    <row r="6" spans="1:1" ht="28.5" customHeight="1">
      <c r="A6" s="16" t="s">
        <v>403</v>
      </c>
    </row>
    <row r="7" spans="1:1" ht="79.7" customHeight="1">
      <c r="A7" s="17" t="s">
        <v>569</v>
      </c>
    </row>
    <row r="8" spans="1:1" ht="28.5" customHeight="1">
      <c r="A8" s="16" t="s">
        <v>568</v>
      </c>
    </row>
    <row r="9" spans="1:1" ht="59.85" customHeight="1">
      <c r="A9" s="17" t="s">
        <v>556</v>
      </c>
    </row>
    <row r="10" spans="1:1" ht="85.5" customHeight="1">
      <c r="A10" s="17" t="s">
        <v>557</v>
      </c>
    </row>
    <row r="11" spans="1:1" ht="85.5" customHeight="1">
      <c r="A11" s="17" t="s">
        <v>558</v>
      </c>
    </row>
    <row r="12" spans="1:1" ht="96.95" customHeight="1">
      <c r="A12" s="17" t="s">
        <v>559</v>
      </c>
    </row>
    <row r="13" spans="1:1" ht="28.5" customHeight="1">
      <c r="A13" s="16" t="s">
        <v>404</v>
      </c>
    </row>
    <row r="14" spans="1:1" ht="85.5" customHeight="1">
      <c r="A14" s="17" t="s">
        <v>570</v>
      </c>
    </row>
  </sheetData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I18" sqref="I18"/>
    </sheetView>
  </sheetViews>
  <sheetFormatPr defaultColWidth="10" defaultRowHeight="13.5"/>
  <cols>
    <col min="1" max="1" width="24.125" customWidth="1"/>
    <col min="2" max="4" width="18.5" customWidth="1"/>
    <col min="5" max="5" width="9.75" customWidth="1"/>
  </cols>
  <sheetData>
    <row r="1" spans="1:4" ht="39.950000000000003" customHeight="1">
      <c r="A1" s="27" t="s">
        <v>14</v>
      </c>
      <c r="B1" s="27"/>
      <c r="C1" s="27"/>
      <c r="D1" s="27"/>
    </row>
    <row r="2" spans="1:4" ht="22.7" customHeight="1">
      <c r="A2" s="3"/>
      <c r="B2" s="3"/>
      <c r="C2" s="3"/>
      <c r="D2" s="4" t="s">
        <v>27</v>
      </c>
    </row>
    <row r="3" spans="1:4" ht="34.15" customHeight="1">
      <c r="A3" s="5" t="s">
        <v>28</v>
      </c>
      <c r="B3" s="5" t="s">
        <v>31</v>
      </c>
      <c r="C3" s="5" t="s">
        <v>405</v>
      </c>
      <c r="D3" s="5" t="s">
        <v>406</v>
      </c>
    </row>
    <row r="4" spans="1:4" ht="25.7" customHeight="1">
      <c r="A4" s="6" t="s">
        <v>33</v>
      </c>
      <c r="B4" s="22">
        <v>60000</v>
      </c>
      <c r="C4" s="22">
        <v>69000</v>
      </c>
      <c r="D4" s="22">
        <f>C4/B4*100</f>
        <v>114.99999999999999</v>
      </c>
    </row>
    <row r="5" spans="1:4" ht="25.7" customHeight="1">
      <c r="A5" s="6" t="s">
        <v>34</v>
      </c>
      <c r="B5" s="22">
        <v>15536.38</v>
      </c>
      <c r="C5" s="22">
        <f>C7-C4</f>
        <v>11980.940000000002</v>
      </c>
      <c r="D5" s="22">
        <f t="shared" ref="D5:D7" si="0">C5/B5*100</f>
        <v>77.115389814100851</v>
      </c>
    </row>
    <row r="6" spans="1:4" ht="25.7" customHeight="1">
      <c r="A6" s="6"/>
      <c r="B6" s="22"/>
      <c r="C6" s="22"/>
      <c r="D6" s="22"/>
    </row>
    <row r="7" spans="1:4" ht="25.7" customHeight="1">
      <c r="A7" s="5" t="s">
        <v>35</v>
      </c>
      <c r="B7" s="22">
        <v>75536.38</v>
      </c>
      <c r="C7" s="22">
        <v>80980.94</v>
      </c>
      <c r="D7" s="22">
        <f t="shared" si="0"/>
        <v>107.20786460775588</v>
      </c>
    </row>
    <row r="8" spans="1:4" ht="25.7" customHeight="1">
      <c r="A8" s="6"/>
      <c r="B8" s="6"/>
      <c r="C8" s="6"/>
      <c r="D8" s="6"/>
    </row>
    <row r="9" spans="1:4" ht="25.7" customHeight="1">
      <c r="A9" s="28" t="s">
        <v>36</v>
      </c>
      <c r="B9" s="28"/>
      <c r="C9" s="28"/>
      <c r="D9" s="28"/>
    </row>
  </sheetData>
  <mergeCells count="2">
    <mergeCell ref="A1:D1"/>
    <mergeCell ref="A9:D9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pane ySplit="3" topLeftCell="A10" activePane="bottomLeft" state="frozen"/>
      <selection pane="bottomLeft" activeCell="I15" sqref="I15"/>
    </sheetView>
  </sheetViews>
  <sheetFormatPr defaultColWidth="10" defaultRowHeight="13.5"/>
  <cols>
    <col min="1" max="1" width="40" customWidth="1"/>
    <col min="2" max="3" width="16.375" customWidth="1"/>
    <col min="4" max="4" width="17.5" customWidth="1"/>
    <col min="5" max="6" width="9.75" customWidth="1"/>
  </cols>
  <sheetData>
    <row r="1" spans="1:4" ht="39.950000000000003" customHeight="1">
      <c r="A1" s="27" t="s">
        <v>15</v>
      </c>
      <c r="B1" s="27"/>
      <c r="C1" s="27"/>
      <c r="D1" s="27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38</v>
      </c>
      <c r="B3" s="5" t="s">
        <v>31</v>
      </c>
      <c r="C3" s="5" t="s">
        <v>405</v>
      </c>
      <c r="D3" s="5" t="s">
        <v>406</v>
      </c>
    </row>
    <row r="4" spans="1:4" ht="25.7" customHeight="1">
      <c r="A4" s="6" t="s">
        <v>59</v>
      </c>
      <c r="B4" s="8">
        <v>5226.6344689999996</v>
      </c>
      <c r="C4" s="8">
        <v>4537.2700000000004</v>
      </c>
      <c r="D4" s="8">
        <v>86.810547531327657</v>
      </c>
    </row>
    <row r="5" spans="1:4" ht="25.7" customHeight="1">
      <c r="A5" s="6" t="s">
        <v>103</v>
      </c>
      <c r="B5" s="8">
        <v>146.53116</v>
      </c>
      <c r="C5" s="8">
        <v>166.2</v>
      </c>
      <c r="D5" s="8">
        <v>113.42297433528815</v>
      </c>
    </row>
    <row r="6" spans="1:4" ht="25.7" customHeight="1">
      <c r="A6" s="6" t="s">
        <v>108</v>
      </c>
      <c r="B6" s="8">
        <v>177.28</v>
      </c>
      <c r="C6" s="8">
        <v>693.57</v>
      </c>
      <c r="D6" s="8">
        <v>391.22856498194943</v>
      </c>
    </row>
    <row r="7" spans="1:4" ht="25.7" customHeight="1">
      <c r="A7" s="6" t="s">
        <v>117</v>
      </c>
      <c r="B7" s="8">
        <v>584.77187600000002</v>
      </c>
      <c r="C7" s="8">
        <v>338.6</v>
      </c>
      <c r="D7" s="8">
        <v>57.902921446242736</v>
      </c>
    </row>
    <row r="8" spans="1:4" ht="25.7" customHeight="1">
      <c r="A8" s="6" t="s">
        <v>130</v>
      </c>
      <c r="B8" s="8">
        <v>18625.745407999999</v>
      </c>
      <c r="C8" s="8">
        <v>18226.36</v>
      </c>
      <c r="D8" s="8">
        <v>97.855734633694397</v>
      </c>
    </row>
    <row r="9" spans="1:4" ht="25.7" customHeight="1">
      <c r="A9" s="6" t="s">
        <v>213</v>
      </c>
      <c r="B9" s="8">
        <v>768.78072199999997</v>
      </c>
      <c r="C9" s="8">
        <v>1320.94</v>
      </c>
      <c r="D9" s="8">
        <v>171.82272684511983</v>
      </c>
    </row>
    <row r="10" spans="1:4" ht="25.7" customHeight="1">
      <c r="A10" s="6" t="s">
        <v>236</v>
      </c>
      <c r="B10" s="8">
        <v>4556.2493039999999</v>
      </c>
      <c r="C10" s="8">
        <v>6057.86</v>
      </c>
      <c r="D10" s="8">
        <v>132.95716708657082</v>
      </c>
    </row>
    <row r="11" spans="1:4" ht="25.7" customHeight="1">
      <c r="A11" s="6" t="s">
        <v>248</v>
      </c>
      <c r="B11" s="8">
        <v>14991.564842</v>
      </c>
      <c r="C11" s="8">
        <v>14140.25</v>
      </c>
      <c r="D11" s="8">
        <v>94.32137437971133</v>
      </c>
    </row>
    <row r="12" spans="1:4" ht="25.7" customHeight="1">
      <c r="A12" s="6" t="s">
        <v>266</v>
      </c>
      <c r="B12" s="8">
        <v>11537.937524999999</v>
      </c>
      <c r="C12" s="8">
        <v>9664.76</v>
      </c>
      <c r="D12" s="8">
        <v>83.765057481536331</v>
      </c>
    </row>
    <row r="13" spans="1:4" ht="25.7" customHeight="1">
      <c r="A13" s="6" t="s">
        <v>304</v>
      </c>
      <c r="B13" s="8">
        <v>3585.8942000000002</v>
      </c>
      <c r="C13" s="8">
        <v>10723.94</v>
      </c>
      <c r="D13" s="8">
        <v>299.05901852876752</v>
      </c>
    </row>
    <row r="14" spans="1:4" ht="25.7" customHeight="1">
      <c r="A14" s="6" t="s">
        <v>310</v>
      </c>
      <c r="B14" s="8">
        <v>14237.302137000001</v>
      </c>
      <c r="C14" s="8">
        <v>12454.33</v>
      </c>
      <c r="D14" s="8">
        <v>87.476755639213422</v>
      </c>
    </row>
    <row r="15" spans="1:4" ht="25.7" customHeight="1">
      <c r="A15" s="6" t="s">
        <v>316</v>
      </c>
      <c r="B15" s="8">
        <v>1097.6931179999999</v>
      </c>
      <c r="C15" s="8">
        <v>1146.06</v>
      </c>
      <c r="D15" s="8">
        <v>104.40622986578659</v>
      </c>
    </row>
    <row r="16" spans="1:4" ht="25.7" customHeight="1">
      <c r="A16" s="6" t="s">
        <v>324</v>
      </c>
      <c r="B16" s="8"/>
      <c r="C16" s="8">
        <v>1500</v>
      </c>
      <c r="D16" s="8"/>
    </row>
    <row r="17" spans="1:4" ht="25.7" customHeight="1">
      <c r="A17" s="6" t="s">
        <v>326</v>
      </c>
      <c r="B17" s="8"/>
      <c r="C17" s="8">
        <v>10.8</v>
      </c>
      <c r="D17" s="8"/>
    </row>
    <row r="18" spans="1:4" ht="25.7" customHeight="1">
      <c r="A18" s="5" t="s">
        <v>56</v>
      </c>
      <c r="B18" s="9">
        <v>75536.384760999994</v>
      </c>
      <c r="C18" s="9">
        <v>80980.94</v>
      </c>
      <c r="D18" s="9">
        <v>107.20785785052698</v>
      </c>
    </row>
  </sheetData>
  <autoFilter ref="A3:D18"/>
  <mergeCells count="1">
    <mergeCell ref="A1:D1"/>
  </mergeCells>
  <phoneticPr fontId="11" type="noConversion"/>
  <pageMargins left="0.31496062992125984" right="0.31496062992125984" top="0.23622047244094491" bottom="0.23622047244094491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4"/>
  <sheetViews>
    <sheetView workbookViewId="0">
      <pane ySplit="3" topLeftCell="A161" activePane="bottomLeft" state="frozen"/>
      <selection pane="bottomLeft" activeCell="H74" sqref="H74"/>
    </sheetView>
  </sheetViews>
  <sheetFormatPr defaultColWidth="10" defaultRowHeight="13.5"/>
  <cols>
    <col min="1" max="1" width="14.375" customWidth="1"/>
    <col min="2" max="2" width="23.625" customWidth="1"/>
    <col min="3" max="4" width="18.5" customWidth="1"/>
    <col min="5" max="5" width="17.5" customWidth="1"/>
    <col min="6" max="6" width="9.75" customWidth="1"/>
  </cols>
  <sheetData>
    <row r="1" spans="1:5" ht="39.950000000000003" customHeight="1">
      <c r="A1" s="3"/>
      <c r="B1" s="27" t="s">
        <v>407</v>
      </c>
      <c r="C1" s="27"/>
      <c r="D1" s="27"/>
      <c r="E1" s="27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57</v>
      </c>
      <c r="B3" s="5" t="s">
        <v>38</v>
      </c>
      <c r="C3" s="5" t="s">
        <v>31</v>
      </c>
      <c r="D3" s="5" t="s">
        <v>405</v>
      </c>
      <c r="E3" s="5" t="s">
        <v>406</v>
      </c>
    </row>
    <row r="4" spans="1:5" ht="25.7" customHeight="1">
      <c r="A4" s="7" t="s">
        <v>58</v>
      </c>
      <c r="B4" s="7" t="s">
        <v>59</v>
      </c>
      <c r="C4" s="8">
        <v>5226.6344689999996</v>
      </c>
      <c r="D4" s="8">
        <v>4537.2700000000004</v>
      </c>
      <c r="E4" s="8">
        <v>86.810547531327671</v>
      </c>
    </row>
    <row r="5" spans="1:5" ht="25.7" customHeight="1">
      <c r="A5" s="7" t="s">
        <v>60</v>
      </c>
      <c r="B5" s="7" t="s">
        <v>61</v>
      </c>
      <c r="C5" s="8">
        <v>301.02939500000002</v>
      </c>
      <c r="D5" s="8">
        <v>20</v>
      </c>
      <c r="E5" s="8">
        <v>6.6438694467030368</v>
      </c>
    </row>
    <row r="6" spans="1:5" ht="25.7" customHeight="1">
      <c r="A6" s="7" t="s">
        <v>62</v>
      </c>
      <c r="B6" s="7" t="s">
        <v>63</v>
      </c>
      <c r="C6" s="8">
        <v>124.209395</v>
      </c>
      <c r="D6" s="8">
        <v>20</v>
      </c>
      <c r="E6" s="8">
        <v>16.101841571646009</v>
      </c>
    </row>
    <row r="7" spans="1:5" ht="25.7" customHeight="1">
      <c r="A7" s="7" t="s">
        <v>64</v>
      </c>
      <c r="B7" s="7" t="s">
        <v>65</v>
      </c>
      <c r="C7" s="8">
        <v>176.82</v>
      </c>
      <c r="D7" s="8"/>
      <c r="E7" s="8"/>
    </row>
    <row r="8" spans="1:5" ht="25.7" customHeight="1">
      <c r="A8" s="7" t="s">
        <v>66</v>
      </c>
      <c r="B8" s="7" t="s">
        <v>67</v>
      </c>
      <c r="C8" s="8">
        <v>3052.7334340000002</v>
      </c>
      <c r="D8" s="8">
        <v>2631.83</v>
      </c>
      <c r="E8" s="8">
        <v>86.212244105162824</v>
      </c>
    </row>
    <row r="9" spans="1:5" ht="25.7" customHeight="1">
      <c r="A9" s="7" t="s">
        <v>68</v>
      </c>
      <c r="B9" s="7" t="s">
        <v>69</v>
      </c>
      <c r="C9" s="8">
        <v>1609.626137</v>
      </c>
      <c r="D9" s="8">
        <v>1747.53</v>
      </c>
      <c r="E9" s="8">
        <v>108.56744680208929</v>
      </c>
    </row>
    <row r="10" spans="1:5" ht="25.7" customHeight="1">
      <c r="A10" s="7" t="s">
        <v>70</v>
      </c>
      <c r="B10" s="7" t="s">
        <v>71</v>
      </c>
      <c r="C10" s="8">
        <v>1443.107297</v>
      </c>
      <c r="D10" s="8">
        <v>884.3</v>
      </c>
      <c r="E10" s="8">
        <v>61.277494877776924</v>
      </c>
    </row>
    <row r="11" spans="1:5" ht="25.7" customHeight="1">
      <c r="A11" s="7" t="s">
        <v>72</v>
      </c>
      <c r="B11" s="7" t="s">
        <v>73</v>
      </c>
      <c r="C11" s="8">
        <v>178.7251</v>
      </c>
      <c r="D11" s="8">
        <v>12.5</v>
      </c>
      <c r="E11" s="8">
        <v>6.9939812594873363</v>
      </c>
    </row>
    <row r="12" spans="1:5" ht="25.7" customHeight="1">
      <c r="A12" s="7" t="s">
        <v>74</v>
      </c>
      <c r="B12" s="7" t="s">
        <v>75</v>
      </c>
      <c r="C12" s="8">
        <v>166.60409999999999</v>
      </c>
      <c r="D12" s="8"/>
      <c r="E12" s="8"/>
    </row>
    <row r="13" spans="1:5" ht="25.7" customHeight="1">
      <c r="A13" s="7" t="s">
        <v>76</v>
      </c>
      <c r="B13" s="7" t="s">
        <v>77</v>
      </c>
      <c r="C13" s="8">
        <v>12.121</v>
      </c>
      <c r="D13" s="8">
        <v>12.5</v>
      </c>
      <c r="E13" s="8">
        <v>103.12680471908259</v>
      </c>
    </row>
    <row r="14" spans="1:5" ht="25.7" customHeight="1">
      <c r="A14" s="7" t="s">
        <v>78</v>
      </c>
      <c r="B14" s="7" t="s">
        <v>79</v>
      </c>
      <c r="C14" s="8">
        <v>273.76863700000001</v>
      </c>
      <c r="D14" s="8">
        <v>272.68</v>
      </c>
      <c r="E14" s="8">
        <v>99.602351455619797</v>
      </c>
    </row>
    <row r="15" spans="1:5" ht="25.7" customHeight="1">
      <c r="A15" s="7" t="s">
        <v>80</v>
      </c>
      <c r="B15" s="7" t="s">
        <v>81</v>
      </c>
      <c r="C15" s="8">
        <v>273.76863700000001</v>
      </c>
      <c r="D15" s="8">
        <v>272.68</v>
      </c>
      <c r="E15" s="8">
        <v>99.602351455619811</v>
      </c>
    </row>
    <row r="16" spans="1:5" ht="25.7" customHeight="1">
      <c r="A16" s="7" t="s">
        <v>408</v>
      </c>
      <c r="B16" s="7" t="s">
        <v>409</v>
      </c>
      <c r="C16" s="8"/>
      <c r="D16" s="8">
        <v>10</v>
      </c>
      <c r="E16" s="8"/>
    </row>
    <row r="17" spans="1:5" ht="25.7" customHeight="1">
      <c r="A17" s="7" t="s">
        <v>410</v>
      </c>
      <c r="B17" s="7" t="s">
        <v>411</v>
      </c>
      <c r="C17" s="8"/>
      <c r="D17" s="8">
        <v>10</v>
      </c>
      <c r="E17" s="8"/>
    </row>
    <row r="18" spans="1:5" ht="25.7" customHeight="1">
      <c r="A18" s="7" t="s">
        <v>82</v>
      </c>
      <c r="B18" s="7" t="s">
        <v>83</v>
      </c>
      <c r="C18" s="8">
        <v>155.72800000000001</v>
      </c>
      <c r="D18" s="8">
        <v>76</v>
      </c>
      <c r="E18" s="8">
        <v>48.8030412000411</v>
      </c>
    </row>
    <row r="19" spans="1:5" ht="25.7" customHeight="1">
      <c r="A19" s="7" t="s">
        <v>84</v>
      </c>
      <c r="B19" s="7" t="s">
        <v>85</v>
      </c>
      <c r="C19" s="8">
        <v>155.72800000000001</v>
      </c>
      <c r="D19" s="8">
        <v>76</v>
      </c>
      <c r="E19" s="8">
        <v>48.8030412000411</v>
      </c>
    </row>
    <row r="20" spans="1:5" ht="25.7" customHeight="1">
      <c r="A20" s="7" t="s">
        <v>86</v>
      </c>
      <c r="B20" s="7" t="s">
        <v>87</v>
      </c>
      <c r="C20" s="8">
        <v>213.21799999999999</v>
      </c>
      <c r="D20" s="8">
        <v>4</v>
      </c>
      <c r="E20" s="8">
        <v>1.876014220187789</v>
      </c>
    </row>
    <row r="21" spans="1:5" ht="25.7" customHeight="1">
      <c r="A21" s="7" t="s">
        <v>88</v>
      </c>
      <c r="B21" s="7" t="s">
        <v>89</v>
      </c>
      <c r="C21" s="8">
        <v>213.21799999999999</v>
      </c>
      <c r="D21" s="8">
        <v>4</v>
      </c>
      <c r="E21" s="8">
        <v>1.876014220187789</v>
      </c>
    </row>
    <row r="22" spans="1:5" ht="25.7" customHeight="1">
      <c r="A22" s="7" t="s">
        <v>412</v>
      </c>
      <c r="B22" s="7" t="s">
        <v>413</v>
      </c>
      <c r="C22" s="8"/>
      <c r="D22" s="8">
        <v>28.51</v>
      </c>
      <c r="E22" s="8"/>
    </row>
    <row r="23" spans="1:5" ht="25.7" customHeight="1">
      <c r="A23" s="7" t="s">
        <v>414</v>
      </c>
      <c r="B23" s="7" t="s">
        <v>415</v>
      </c>
      <c r="C23" s="8"/>
      <c r="D23" s="8">
        <v>28.51</v>
      </c>
      <c r="E23" s="8"/>
    </row>
    <row r="24" spans="1:5" ht="25.7" customHeight="1">
      <c r="A24" s="7" t="s">
        <v>90</v>
      </c>
      <c r="B24" s="7" t="s">
        <v>91</v>
      </c>
      <c r="C24" s="8">
        <v>321.207403</v>
      </c>
      <c r="D24" s="8">
        <v>863.29</v>
      </c>
      <c r="E24" s="8">
        <v>268.76404215378557</v>
      </c>
    </row>
    <row r="25" spans="1:5" ht="25.7" customHeight="1">
      <c r="A25" s="7" t="s">
        <v>92</v>
      </c>
      <c r="B25" s="7" t="s">
        <v>93</v>
      </c>
      <c r="C25" s="8">
        <v>236.47222300000001</v>
      </c>
      <c r="D25" s="8">
        <v>525.59</v>
      </c>
      <c r="E25" s="8">
        <v>222.26289131641479</v>
      </c>
    </row>
    <row r="26" spans="1:5" ht="25.7" customHeight="1">
      <c r="A26" s="7" t="s">
        <v>94</v>
      </c>
      <c r="B26" s="7" t="s">
        <v>91</v>
      </c>
      <c r="C26" s="8">
        <v>84.73518</v>
      </c>
      <c r="D26" s="8">
        <v>337.7</v>
      </c>
      <c r="E26" s="8">
        <v>398.5357675525089</v>
      </c>
    </row>
    <row r="27" spans="1:5" ht="25.7" customHeight="1">
      <c r="A27" s="7" t="s">
        <v>95</v>
      </c>
      <c r="B27" s="7" t="s">
        <v>96</v>
      </c>
      <c r="C27" s="8">
        <v>28.215009999999999</v>
      </c>
      <c r="D27" s="8">
        <v>40</v>
      </c>
      <c r="E27" s="8">
        <v>141.76851257539872</v>
      </c>
    </row>
    <row r="28" spans="1:5" ht="25.7" customHeight="1">
      <c r="A28" s="7" t="s">
        <v>97</v>
      </c>
      <c r="B28" s="7" t="s">
        <v>98</v>
      </c>
      <c r="C28" s="8">
        <v>28.215009999999999</v>
      </c>
      <c r="D28" s="8">
        <v>40</v>
      </c>
      <c r="E28" s="8">
        <v>141.76851257539869</v>
      </c>
    </row>
    <row r="29" spans="1:5" ht="25.7" customHeight="1">
      <c r="A29" s="7" t="s">
        <v>99</v>
      </c>
      <c r="B29" s="7" t="s">
        <v>100</v>
      </c>
      <c r="C29" s="8">
        <v>702.00949000000003</v>
      </c>
      <c r="D29" s="8">
        <v>578.46</v>
      </c>
      <c r="E29" s="8">
        <v>82.400595467733638</v>
      </c>
    </row>
    <row r="30" spans="1:5" ht="25.7" customHeight="1">
      <c r="A30" s="7" t="s">
        <v>101</v>
      </c>
      <c r="B30" s="7" t="s">
        <v>100</v>
      </c>
      <c r="C30" s="8">
        <v>702.00949000000003</v>
      </c>
      <c r="D30" s="8">
        <v>578.46</v>
      </c>
      <c r="E30" s="8">
        <v>82.400595467733638</v>
      </c>
    </row>
    <row r="31" spans="1:5" ht="25.7" customHeight="1">
      <c r="A31" s="7" t="s">
        <v>102</v>
      </c>
      <c r="B31" s="7" t="s">
        <v>103</v>
      </c>
      <c r="C31" s="8">
        <v>146.53116</v>
      </c>
      <c r="D31" s="8">
        <v>166.2</v>
      </c>
      <c r="E31" s="8">
        <v>113.42297433528815</v>
      </c>
    </row>
    <row r="32" spans="1:5" ht="25.7" customHeight="1">
      <c r="A32" s="7" t="s">
        <v>104</v>
      </c>
      <c r="B32" s="7" t="s">
        <v>105</v>
      </c>
      <c r="C32" s="8">
        <v>146.53116</v>
      </c>
      <c r="D32" s="8">
        <v>166.2</v>
      </c>
      <c r="E32" s="8">
        <v>113.42297433528815</v>
      </c>
    </row>
    <row r="33" spans="1:5" ht="25.7" customHeight="1">
      <c r="A33" s="7" t="s">
        <v>106</v>
      </c>
      <c r="B33" s="7" t="s">
        <v>105</v>
      </c>
      <c r="C33" s="8">
        <v>146.53116</v>
      </c>
      <c r="D33" s="8">
        <v>166.2</v>
      </c>
      <c r="E33" s="8">
        <v>113.42297433528815</v>
      </c>
    </row>
    <row r="34" spans="1:5" ht="25.7" customHeight="1">
      <c r="A34" s="7" t="s">
        <v>107</v>
      </c>
      <c r="B34" s="7" t="s">
        <v>108</v>
      </c>
      <c r="C34" s="8">
        <v>177.28</v>
      </c>
      <c r="D34" s="8">
        <v>693.57</v>
      </c>
      <c r="E34" s="8">
        <v>391.22856498194949</v>
      </c>
    </row>
    <row r="35" spans="1:5" ht="25.7" customHeight="1">
      <c r="A35" s="7" t="s">
        <v>109</v>
      </c>
      <c r="B35" s="7" t="s">
        <v>110</v>
      </c>
      <c r="C35" s="8"/>
      <c r="D35" s="8">
        <v>4</v>
      </c>
      <c r="E35" s="8"/>
    </row>
    <row r="36" spans="1:5" ht="25.7" customHeight="1">
      <c r="A36" s="7" t="s">
        <v>111</v>
      </c>
      <c r="B36" s="7" t="s">
        <v>112</v>
      </c>
      <c r="C36" s="8"/>
      <c r="D36" s="8">
        <v>4</v>
      </c>
      <c r="E36" s="8"/>
    </row>
    <row r="37" spans="1:5" ht="25.7" customHeight="1">
      <c r="A37" s="7" t="s">
        <v>113</v>
      </c>
      <c r="B37" s="7" t="s">
        <v>114</v>
      </c>
      <c r="C37" s="8">
        <v>177.28</v>
      </c>
      <c r="D37" s="8">
        <v>689.57</v>
      </c>
      <c r="E37" s="8">
        <v>388.97224729241884</v>
      </c>
    </row>
    <row r="38" spans="1:5" ht="25.7" customHeight="1">
      <c r="A38" s="7" t="s">
        <v>115</v>
      </c>
      <c r="B38" s="7" t="s">
        <v>114</v>
      </c>
      <c r="C38" s="8">
        <v>177.28</v>
      </c>
      <c r="D38" s="8">
        <v>689.57</v>
      </c>
      <c r="E38" s="8">
        <v>388.97224729241879</v>
      </c>
    </row>
    <row r="39" spans="1:5" ht="25.7" customHeight="1">
      <c r="A39" s="7" t="s">
        <v>116</v>
      </c>
      <c r="B39" s="7" t="s">
        <v>117</v>
      </c>
      <c r="C39" s="8">
        <v>584.77187600000002</v>
      </c>
      <c r="D39" s="8">
        <v>338.6</v>
      </c>
      <c r="E39" s="8">
        <v>57.902921446242736</v>
      </c>
    </row>
    <row r="40" spans="1:5" ht="25.7" customHeight="1">
      <c r="A40" s="7" t="s">
        <v>118</v>
      </c>
      <c r="B40" s="7" t="s">
        <v>119</v>
      </c>
      <c r="C40" s="8"/>
      <c r="D40" s="8">
        <v>208.2</v>
      </c>
      <c r="E40" s="8"/>
    </row>
    <row r="41" spans="1:5" ht="25.7" customHeight="1">
      <c r="A41" s="7" t="s">
        <v>120</v>
      </c>
      <c r="B41" s="7" t="s">
        <v>121</v>
      </c>
      <c r="C41" s="8"/>
      <c r="D41" s="8">
        <v>1</v>
      </c>
      <c r="E41" s="8"/>
    </row>
    <row r="42" spans="1:5" ht="25.7" customHeight="1">
      <c r="A42" s="7" t="s">
        <v>416</v>
      </c>
      <c r="B42" s="7" t="s">
        <v>417</v>
      </c>
      <c r="C42" s="8"/>
      <c r="D42" s="8">
        <v>207.2</v>
      </c>
      <c r="E42" s="8"/>
    </row>
    <row r="43" spans="1:5" ht="25.7" customHeight="1">
      <c r="A43" s="7" t="s">
        <v>122</v>
      </c>
      <c r="B43" s="7" t="s">
        <v>123</v>
      </c>
      <c r="C43" s="8">
        <v>22.85</v>
      </c>
      <c r="D43" s="8">
        <v>130.4</v>
      </c>
      <c r="E43" s="8">
        <v>570.67833698030631</v>
      </c>
    </row>
    <row r="44" spans="1:5" ht="25.7" customHeight="1">
      <c r="A44" s="7" t="s">
        <v>124</v>
      </c>
      <c r="B44" s="7" t="s">
        <v>125</v>
      </c>
      <c r="C44" s="8">
        <v>22.85</v>
      </c>
      <c r="D44" s="8">
        <v>22.85</v>
      </c>
      <c r="E44" s="8">
        <v>100</v>
      </c>
    </row>
    <row r="45" spans="1:5" ht="25.7" customHeight="1">
      <c r="A45" s="7" t="s">
        <v>418</v>
      </c>
      <c r="B45" s="7" t="s">
        <v>419</v>
      </c>
      <c r="C45" s="8"/>
      <c r="D45" s="8">
        <v>107.55</v>
      </c>
      <c r="E45" s="8"/>
    </row>
    <row r="46" spans="1:5" ht="25.7" customHeight="1">
      <c r="A46" s="7" t="s">
        <v>126</v>
      </c>
      <c r="B46" s="7" t="s">
        <v>127</v>
      </c>
      <c r="C46" s="8">
        <v>561.921876</v>
      </c>
      <c r="D46" s="8"/>
      <c r="E46" s="8"/>
    </row>
    <row r="47" spans="1:5" ht="25.7" customHeight="1">
      <c r="A47" s="7" t="s">
        <v>128</v>
      </c>
      <c r="B47" s="7" t="s">
        <v>127</v>
      </c>
      <c r="C47" s="8">
        <v>561.921876</v>
      </c>
      <c r="D47" s="8"/>
      <c r="E47" s="8"/>
    </row>
    <row r="48" spans="1:5" ht="25.7" customHeight="1">
      <c r="A48" s="7" t="s">
        <v>129</v>
      </c>
      <c r="B48" s="7" t="s">
        <v>130</v>
      </c>
      <c r="C48" s="8">
        <v>18625.745407999999</v>
      </c>
      <c r="D48" s="8">
        <v>18226.36</v>
      </c>
      <c r="E48" s="8">
        <v>97.855734633694397</v>
      </c>
    </row>
    <row r="49" spans="1:5" ht="25.7" customHeight="1">
      <c r="A49" s="7" t="s">
        <v>131</v>
      </c>
      <c r="B49" s="7" t="s">
        <v>132</v>
      </c>
      <c r="C49" s="8">
        <v>3.1840000000000002</v>
      </c>
      <c r="D49" s="8">
        <v>1.5</v>
      </c>
      <c r="E49" s="8">
        <v>47.110552763819094</v>
      </c>
    </row>
    <row r="50" spans="1:5" ht="25.7" customHeight="1">
      <c r="A50" s="7" t="s">
        <v>133</v>
      </c>
      <c r="B50" s="7" t="s">
        <v>71</v>
      </c>
      <c r="C50" s="8">
        <v>1.5</v>
      </c>
      <c r="D50" s="8">
        <v>1.5</v>
      </c>
      <c r="E50" s="8">
        <v>100</v>
      </c>
    </row>
    <row r="51" spans="1:5" ht="25.7" customHeight="1">
      <c r="A51" s="7" t="s">
        <v>134</v>
      </c>
      <c r="B51" s="7" t="s">
        <v>135</v>
      </c>
      <c r="C51" s="8">
        <v>1.6839999999999999</v>
      </c>
      <c r="D51" s="8"/>
      <c r="E51" s="8"/>
    </row>
    <row r="52" spans="1:5" ht="25.7" customHeight="1">
      <c r="A52" s="7" t="s">
        <v>136</v>
      </c>
      <c r="B52" s="7" t="s">
        <v>137</v>
      </c>
      <c r="C52" s="8">
        <v>7253.4822400000003</v>
      </c>
      <c r="D52" s="8">
        <v>5042.2700000000004</v>
      </c>
      <c r="E52" s="8">
        <v>69.515162968124955</v>
      </c>
    </row>
    <row r="53" spans="1:5" ht="25.7" customHeight="1">
      <c r="A53" s="7" t="s">
        <v>138</v>
      </c>
      <c r="B53" s="7" t="s">
        <v>139</v>
      </c>
      <c r="C53" s="8">
        <v>4010.74</v>
      </c>
      <c r="D53" s="8">
        <v>4161.2</v>
      </c>
      <c r="E53" s="8">
        <v>103.75142741738432</v>
      </c>
    </row>
    <row r="54" spans="1:5" ht="25.7" customHeight="1">
      <c r="A54" s="7" t="s">
        <v>140</v>
      </c>
      <c r="B54" s="7" t="s">
        <v>141</v>
      </c>
      <c r="C54" s="8">
        <v>3242.74224</v>
      </c>
      <c r="D54" s="8">
        <v>881.07</v>
      </c>
      <c r="E54" s="8">
        <v>27.170522193586375</v>
      </c>
    </row>
    <row r="55" spans="1:5" ht="25.7" customHeight="1">
      <c r="A55" s="7" t="s">
        <v>142</v>
      </c>
      <c r="B55" s="7" t="s">
        <v>143</v>
      </c>
      <c r="C55" s="8">
        <v>868.91682000000003</v>
      </c>
      <c r="D55" s="8">
        <v>814.69</v>
      </c>
      <c r="E55" s="8">
        <v>93.759262250211705</v>
      </c>
    </row>
    <row r="56" spans="1:5" ht="25.7" customHeight="1">
      <c r="A56" s="7" t="s">
        <v>144</v>
      </c>
      <c r="B56" s="7" t="s">
        <v>145</v>
      </c>
      <c r="C56" s="8">
        <v>72.34093</v>
      </c>
      <c r="D56" s="8">
        <v>8.07</v>
      </c>
      <c r="E56" s="8">
        <v>11.155510442013947</v>
      </c>
    </row>
    <row r="57" spans="1:5" ht="25.7" customHeight="1">
      <c r="A57" s="7" t="s">
        <v>146</v>
      </c>
      <c r="B57" s="7" t="s">
        <v>147</v>
      </c>
      <c r="C57" s="8">
        <v>70.129400000000004</v>
      </c>
      <c r="D57" s="8">
        <v>5.22</v>
      </c>
      <c r="E57" s="8">
        <v>7.4433832315690704</v>
      </c>
    </row>
    <row r="58" spans="1:5" ht="25.7" customHeight="1">
      <c r="A58" s="7" t="s">
        <v>148</v>
      </c>
      <c r="B58" s="7" t="s">
        <v>149</v>
      </c>
      <c r="C58" s="8">
        <v>470.20715999999999</v>
      </c>
      <c r="D58" s="8">
        <v>529.15</v>
      </c>
      <c r="E58" s="8">
        <v>112.53550456356301</v>
      </c>
    </row>
    <row r="59" spans="1:5" ht="25.7" customHeight="1">
      <c r="A59" s="7" t="s">
        <v>150</v>
      </c>
      <c r="B59" s="7" t="s">
        <v>151</v>
      </c>
      <c r="C59" s="8">
        <v>256.23933</v>
      </c>
      <c r="D59" s="8">
        <v>272.25</v>
      </c>
      <c r="E59" s="8">
        <v>106.2483265156836</v>
      </c>
    </row>
    <row r="60" spans="1:5" ht="25.7" customHeight="1">
      <c r="A60" s="7" t="s">
        <v>152</v>
      </c>
      <c r="B60" s="7" t="s">
        <v>153</v>
      </c>
      <c r="C60" s="8">
        <v>7037.6508059999996</v>
      </c>
      <c r="D60" s="8">
        <v>10055.64</v>
      </c>
      <c r="E60" s="8">
        <v>142.88347457402961</v>
      </c>
    </row>
    <row r="61" spans="1:5" ht="25.7" customHeight="1">
      <c r="A61" s="7" t="s">
        <v>154</v>
      </c>
      <c r="B61" s="7" t="s">
        <v>155</v>
      </c>
      <c r="C61" s="8">
        <v>427.74599999999998</v>
      </c>
      <c r="D61" s="8"/>
      <c r="E61" s="8"/>
    </row>
    <row r="62" spans="1:5" ht="25.7" customHeight="1">
      <c r="A62" s="7" t="s">
        <v>156</v>
      </c>
      <c r="B62" s="7" t="s">
        <v>157</v>
      </c>
      <c r="C62" s="8">
        <v>2614.2615059999998</v>
      </c>
      <c r="D62" s="8">
        <v>6793.34</v>
      </c>
      <c r="E62" s="8">
        <v>259.85694179440668</v>
      </c>
    </row>
    <row r="63" spans="1:5" ht="25.7" customHeight="1">
      <c r="A63" s="7" t="s">
        <v>158</v>
      </c>
      <c r="B63" s="7" t="s">
        <v>159</v>
      </c>
      <c r="C63" s="8">
        <v>3995.6433000000002</v>
      </c>
      <c r="D63" s="8">
        <v>3262.3</v>
      </c>
      <c r="E63" s="8">
        <v>81.646427247397185</v>
      </c>
    </row>
    <row r="64" spans="1:5" ht="25.7" customHeight="1">
      <c r="A64" s="7" t="s">
        <v>160</v>
      </c>
      <c r="B64" s="7" t="s">
        <v>161</v>
      </c>
      <c r="C64" s="8">
        <v>826.23479999999995</v>
      </c>
      <c r="D64" s="8">
        <v>34.25</v>
      </c>
      <c r="E64" s="8">
        <v>4.145310751858915</v>
      </c>
    </row>
    <row r="65" spans="1:5" ht="25.7" customHeight="1">
      <c r="A65" s="7" t="s">
        <v>162</v>
      </c>
      <c r="B65" s="7" t="s">
        <v>163</v>
      </c>
      <c r="C65" s="8">
        <v>334.12</v>
      </c>
      <c r="D65" s="8"/>
      <c r="E65" s="8"/>
    </row>
    <row r="66" spans="1:5" ht="25.7" customHeight="1">
      <c r="A66" s="7" t="s">
        <v>164</v>
      </c>
      <c r="B66" s="7" t="s">
        <v>165</v>
      </c>
      <c r="C66" s="8">
        <v>361.50479999999999</v>
      </c>
      <c r="D66" s="8">
        <v>5.85</v>
      </c>
      <c r="E66" s="8">
        <v>1.6182357744627458</v>
      </c>
    </row>
    <row r="67" spans="1:5" ht="25.7" customHeight="1">
      <c r="A67" s="7" t="s">
        <v>166</v>
      </c>
      <c r="B67" s="7" t="s">
        <v>167</v>
      </c>
      <c r="C67" s="8">
        <v>32.78</v>
      </c>
      <c r="D67" s="8"/>
      <c r="E67" s="8"/>
    </row>
    <row r="68" spans="1:5" ht="25.7" customHeight="1">
      <c r="A68" s="7" t="s">
        <v>168</v>
      </c>
      <c r="B68" s="7" t="s">
        <v>169</v>
      </c>
      <c r="C68" s="8">
        <v>97.83</v>
      </c>
      <c r="D68" s="8">
        <v>28.4</v>
      </c>
      <c r="E68" s="8">
        <v>29.029949913114585</v>
      </c>
    </row>
    <row r="69" spans="1:5" ht="25.7" customHeight="1">
      <c r="A69" s="7" t="s">
        <v>170</v>
      </c>
      <c r="B69" s="7" t="s">
        <v>171</v>
      </c>
      <c r="C69" s="8">
        <v>51.66</v>
      </c>
      <c r="D69" s="8">
        <v>42.1</v>
      </c>
      <c r="E69" s="8">
        <v>81.494386372435159</v>
      </c>
    </row>
    <row r="70" spans="1:5" ht="25.7" customHeight="1">
      <c r="A70" s="7" t="s">
        <v>172</v>
      </c>
      <c r="B70" s="7" t="s">
        <v>173</v>
      </c>
      <c r="C70" s="8">
        <v>14.96</v>
      </c>
      <c r="D70" s="8">
        <v>17.100000000000001</v>
      </c>
      <c r="E70" s="8">
        <v>114.30481283422461</v>
      </c>
    </row>
    <row r="71" spans="1:5" ht="25.7" customHeight="1">
      <c r="A71" s="7" t="s">
        <v>174</v>
      </c>
      <c r="B71" s="7" t="s">
        <v>175</v>
      </c>
      <c r="C71" s="8">
        <v>36.700000000000003</v>
      </c>
      <c r="D71" s="8">
        <v>25</v>
      </c>
      <c r="E71" s="8">
        <v>68.119891008174392</v>
      </c>
    </row>
    <row r="72" spans="1:5" ht="25.7" customHeight="1">
      <c r="A72" s="7" t="s">
        <v>176</v>
      </c>
      <c r="B72" s="7" t="s">
        <v>177</v>
      </c>
      <c r="C72" s="8">
        <v>463.17</v>
      </c>
      <c r="D72" s="8">
        <v>632.58000000000004</v>
      </c>
      <c r="E72" s="8">
        <v>136.57620312196386</v>
      </c>
    </row>
    <row r="73" spans="1:5" ht="25.7" customHeight="1">
      <c r="A73" s="7" t="s">
        <v>178</v>
      </c>
      <c r="B73" s="7" t="s">
        <v>179</v>
      </c>
      <c r="C73" s="8">
        <v>211</v>
      </c>
      <c r="D73" s="8">
        <v>618.78</v>
      </c>
      <c r="E73" s="8">
        <v>293.26066350710903</v>
      </c>
    </row>
    <row r="74" spans="1:5" ht="25.7" customHeight="1">
      <c r="A74" s="7" t="s">
        <v>180</v>
      </c>
      <c r="B74" s="7" t="s">
        <v>181</v>
      </c>
      <c r="C74" s="8">
        <v>252.17</v>
      </c>
      <c r="D74" s="8">
        <v>13.8</v>
      </c>
      <c r="E74" s="8">
        <v>5.4724987111868977</v>
      </c>
    </row>
    <row r="75" spans="1:5" ht="25.7" customHeight="1">
      <c r="A75" s="7" t="s">
        <v>182</v>
      </c>
      <c r="B75" s="7" t="s">
        <v>183</v>
      </c>
      <c r="C75" s="8">
        <v>955.39146400000004</v>
      </c>
      <c r="D75" s="8">
        <v>909.08</v>
      </c>
      <c r="E75" s="8">
        <v>95.152619031563802</v>
      </c>
    </row>
    <row r="76" spans="1:5" ht="25.7" customHeight="1">
      <c r="A76" s="7" t="s">
        <v>420</v>
      </c>
      <c r="B76" s="7" t="s">
        <v>421</v>
      </c>
      <c r="C76" s="8"/>
      <c r="D76" s="8">
        <v>7.66</v>
      </c>
      <c r="E76" s="8"/>
    </row>
    <row r="77" spans="1:5" ht="25.7" customHeight="1">
      <c r="A77" s="7" t="s">
        <v>422</v>
      </c>
      <c r="B77" s="7" t="s">
        <v>423</v>
      </c>
      <c r="C77" s="8"/>
      <c r="D77" s="8">
        <v>249.88</v>
      </c>
      <c r="E77" s="8"/>
    </row>
    <row r="78" spans="1:5" ht="25.7" customHeight="1">
      <c r="A78" s="7" t="s">
        <v>424</v>
      </c>
      <c r="B78" s="7" t="s">
        <v>425</v>
      </c>
      <c r="C78" s="8"/>
      <c r="D78" s="8">
        <v>3.5</v>
      </c>
      <c r="E78" s="8"/>
    </row>
    <row r="79" spans="1:5" ht="25.7" customHeight="1">
      <c r="A79" s="7" t="s">
        <v>184</v>
      </c>
      <c r="B79" s="7" t="s">
        <v>185</v>
      </c>
      <c r="C79" s="8">
        <v>631.76599999999996</v>
      </c>
      <c r="D79" s="8"/>
      <c r="E79" s="8"/>
    </row>
    <row r="80" spans="1:5" ht="25.7" customHeight="1">
      <c r="A80" s="7" t="s">
        <v>186</v>
      </c>
      <c r="B80" s="7" t="s">
        <v>187</v>
      </c>
      <c r="C80" s="8">
        <v>323.62546400000002</v>
      </c>
      <c r="D80" s="8">
        <v>648.04</v>
      </c>
      <c r="E80" s="8">
        <v>200.24382259363867</v>
      </c>
    </row>
    <row r="81" spans="1:5" ht="25.7" customHeight="1">
      <c r="A81" s="7" t="s">
        <v>188</v>
      </c>
      <c r="B81" s="7" t="s">
        <v>189</v>
      </c>
      <c r="C81" s="8"/>
      <c r="D81" s="8">
        <v>12.2</v>
      </c>
      <c r="E81" s="8"/>
    </row>
    <row r="82" spans="1:5" ht="25.7" customHeight="1">
      <c r="A82" s="7" t="s">
        <v>190</v>
      </c>
      <c r="B82" s="7" t="s">
        <v>71</v>
      </c>
      <c r="C82" s="8"/>
      <c r="D82" s="8">
        <v>3.2</v>
      </c>
      <c r="E82" s="8"/>
    </row>
    <row r="83" spans="1:5" ht="25.7" customHeight="1">
      <c r="A83" s="7" t="s">
        <v>426</v>
      </c>
      <c r="B83" s="7" t="s">
        <v>427</v>
      </c>
      <c r="C83" s="8"/>
      <c r="D83" s="8">
        <v>9</v>
      </c>
      <c r="E83" s="8"/>
    </row>
    <row r="84" spans="1:5" ht="25.7" customHeight="1">
      <c r="A84" s="7" t="s">
        <v>191</v>
      </c>
      <c r="B84" s="7" t="s">
        <v>192</v>
      </c>
      <c r="C84" s="8">
        <v>37.5</v>
      </c>
      <c r="D84" s="8">
        <v>35.5</v>
      </c>
      <c r="E84" s="8">
        <v>94.666666666666671</v>
      </c>
    </row>
    <row r="85" spans="1:5" ht="25.7" customHeight="1">
      <c r="A85" s="7" t="s">
        <v>193</v>
      </c>
      <c r="B85" s="7" t="s">
        <v>194</v>
      </c>
      <c r="C85" s="8">
        <v>37.5</v>
      </c>
      <c r="D85" s="8">
        <v>35.5</v>
      </c>
      <c r="E85" s="8">
        <v>94.666666666666671</v>
      </c>
    </row>
    <row r="86" spans="1:5" ht="25.7" customHeight="1">
      <c r="A86" s="7" t="s">
        <v>195</v>
      </c>
      <c r="B86" s="7" t="s">
        <v>196</v>
      </c>
      <c r="C86" s="8">
        <v>40</v>
      </c>
      <c r="D86" s="8">
        <v>156.5</v>
      </c>
      <c r="E86" s="8">
        <v>391.25</v>
      </c>
    </row>
    <row r="87" spans="1:5" ht="25.7" customHeight="1">
      <c r="A87" s="7" t="s">
        <v>197</v>
      </c>
      <c r="B87" s="7" t="s">
        <v>198</v>
      </c>
      <c r="C87" s="8">
        <v>40</v>
      </c>
      <c r="D87" s="8">
        <v>156.5</v>
      </c>
      <c r="E87" s="8">
        <v>391.25</v>
      </c>
    </row>
    <row r="88" spans="1:5" ht="25.7" customHeight="1">
      <c r="A88" s="7" t="s">
        <v>428</v>
      </c>
      <c r="B88" s="7" t="s">
        <v>429</v>
      </c>
      <c r="C88" s="8"/>
      <c r="D88" s="8">
        <v>27.76</v>
      </c>
      <c r="E88" s="8"/>
    </row>
    <row r="89" spans="1:5" ht="25.7" customHeight="1">
      <c r="A89" s="7" t="s">
        <v>430</v>
      </c>
      <c r="B89" s="7" t="s">
        <v>431</v>
      </c>
      <c r="C89" s="8"/>
      <c r="D89" s="8">
        <v>27.76</v>
      </c>
      <c r="E89" s="8"/>
    </row>
    <row r="90" spans="1:5" ht="25.7" customHeight="1">
      <c r="A90" s="7" t="s">
        <v>199</v>
      </c>
      <c r="B90" s="7" t="s">
        <v>200</v>
      </c>
      <c r="C90" s="8">
        <v>173.60133999999999</v>
      </c>
      <c r="D90" s="8">
        <v>160.53</v>
      </c>
      <c r="E90" s="8">
        <v>92.470484386814064</v>
      </c>
    </row>
    <row r="91" spans="1:5" ht="25.7" customHeight="1">
      <c r="A91" s="7" t="s">
        <v>201</v>
      </c>
      <c r="B91" s="7" t="s">
        <v>202</v>
      </c>
      <c r="C91" s="8">
        <v>124.38433999999999</v>
      </c>
      <c r="D91" s="8">
        <v>137.43</v>
      </c>
      <c r="E91" s="8">
        <v>110.48818524904341</v>
      </c>
    </row>
    <row r="92" spans="1:5" ht="25.7" customHeight="1">
      <c r="A92" s="7" t="s">
        <v>203</v>
      </c>
      <c r="B92" s="7" t="s">
        <v>204</v>
      </c>
      <c r="C92" s="8">
        <v>49.216999999999999</v>
      </c>
      <c r="D92" s="8">
        <v>23.1</v>
      </c>
      <c r="E92" s="8">
        <v>46.935002133409185</v>
      </c>
    </row>
    <row r="93" spans="1:5" ht="25.7" customHeight="1">
      <c r="A93" s="7" t="s">
        <v>205</v>
      </c>
      <c r="B93" s="7" t="s">
        <v>206</v>
      </c>
      <c r="C93" s="8"/>
      <c r="D93" s="8">
        <v>45.71</v>
      </c>
      <c r="E93" s="8"/>
    </row>
    <row r="94" spans="1:5" ht="25.7" customHeight="1">
      <c r="A94" s="7" t="s">
        <v>432</v>
      </c>
      <c r="B94" s="7" t="s">
        <v>433</v>
      </c>
      <c r="C94" s="8"/>
      <c r="D94" s="8">
        <v>22.14</v>
      </c>
      <c r="E94" s="8"/>
    </row>
    <row r="95" spans="1:5" ht="25.7" customHeight="1">
      <c r="A95" s="7" t="s">
        <v>207</v>
      </c>
      <c r="B95" s="7" t="s">
        <v>208</v>
      </c>
      <c r="C95" s="8"/>
      <c r="D95" s="8">
        <v>23.57</v>
      </c>
      <c r="E95" s="8"/>
    </row>
    <row r="96" spans="1:5" ht="25.7" customHeight="1">
      <c r="A96" s="7" t="s">
        <v>209</v>
      </c>
      <c r="B96" s="7" t="s">
        <v>210</v>
      </c>
      <c r="C96" s="8">
        <v>914.95393799999999</v>
      </c>
      <c r="D96" s="8">
        <v>256.05</v>
      </c>
      <c r="E96" s="8">
        <v>27.985015350576042</v>
      </c>
    </row>
    <row r="97" spans="1:5" ht="25.7" customHeight="1">
      <c r="A97" s="7" t="s">
        <v>211</v>
      </c>
      <c r="B97" s="7" t="s">
        <v>210</v>
      </c>
      <c r="C97" s="8">
        <v>914.95393799999999</v>
      </c>
      <c r="D97" s="8">
        <v>256.05</v>
      </c>
      <c r="E97" s="8">
        <v>27.985015350576042</v>
      </c>
    </row>
    <row r="98" spans="1:5" ht="25.7" customHeight="1">
      <c r="A98" s="7" t="s">
        <v>212</v>
      </c>
      <c r="B98" s="7" t="s">
        <v>213</v>
      </c>
      <c r="C98" s="8">
        <v>768.78072199999997</v>
      </c>
      <c r="D98" s="8">
        <v>1320.94</v>
      </c>
      <c r="E98" s="8">
        <v>171.82272684511983</v>
      </c>
    </row>
    <row r="99" spans="1:5" ht="25.7" customHeight="1">
      <c r="A99" s="7" t="s">
        <v>214</v>
      </c>
      <c r="B99" s="7" t="s">
        <v>215</v>
      </c>
      <c r="C99" s="8">
        <v>222.94</v>
      </c>
      <c r="D99" s="8">
        <v>255.04</v>
      </c>
      <c r="E99" s="8">
        <v>114.39849286803624</v>
      </c>
    </row>
    <row r="100" spans="1:5" ht="25.7" customHeight="1">
      <c r="A100" s="7" t="s">
        <v>216</v>
      </c>
      <c r="B100" s="7" t="s">
        <v>217</v>
      </c>
      <c r="C100" s="8">
        <v>222.94</v>
      </c>
      <c r="D100" s="8">
        <v>255.04</v>
      </c>
      <c r="E100" s="8">
        <v>114.39849286803624</v>
      </c>
    </row>
    <row r="101" spans="1:5" ht="25.7" customHeight="1">
      <c r="A101" s="7" t="s">
        <v>434</v>
      </c>
      <c r="B101" s="7" t="s">
        <v>435</v>
      </c>
      <c r="C101" s="8"/>
      <c r="D101" s="8">
        <v>397.09</v>
      </c>
      <c r="E101" s="8"/>
    </row>
    <row r="102" spans="1:5" ht="25.7" customHeight="1">
      <c r="A102" s="7" t="s">
        <v>436</v>
      </c>
      <c r="B102" s="7" t="s">
        <v>437</v>
      </c>
      <c r="C102" s="8"/>
      <c r="D102" s="8">
        <v>397.09</v>
      </c>
      <c r="E102" s="8"/>
    </row>
    <row r="103" spans="1:5" ht="25.7" customHeight="1">
      <c r="A103" s="7" t="s">
        <v>438</v>
      </c>
      <c r="B103" s="7" t="s">
        <v>439</v>
      </c>
      <c r="C103" s="8"/>
      <c r="D103" s="8">
        <v>30</v>
      </c>
      <c r="E103" s="8"/>
    </row>
    <row r="104" spans="1:5" ht="25.7" customHeight="1">
      <c r="A104" s="7" t="s">
        <v>440</v>
      </c>
      <c r="B104" s="7" t="s">
        <v>441</v>
      </c>
      <c r="C104" s="8"/>
      <c r="D104" s="8">
        <v>30</v>
      </c>
      <c r="E104" s="8"/>
    </row>
    <row r="105" spans="1:5" ht="25.7" customHeight="1">
      <c r="A105" s="7" t="s">
        <v>218</v>
      </c>
      <c r="B105" s="7" t="s">
        <v>219</v>
      </c>
      <c r="C105" s="8">
        <v>300.97807</v>
      </c>
      <c r="D105" s="8">
        <v>347.33</v>
      </c>
      <c r="E105" s="8">
        <v>115.4004343240024</v>
      </c>
    </row>
    <row r="106" spans="1:5" ht="25.7" customHeight="1">
      <c r="A106" s="7" t="s">
        <v>220</v>
      </c>
      <c r="B106" s="7" t="s">
        <v>221</v>
      </c>
      <c r="C106" s="8">
        <v>93.247829999999993</v>
      </c>
      <c r="D106" s="8">
        <v>103.23</v>
      </c>
      <c r="E106" s="8">
        <v>110.70498905979903</v>
      </c>
    </row>
    <row r="107" spans="1:5" ht="25.7" customHeight="1">
      <c r="A107" s="7" t="s">
        <v>222</v>
      </c>
      <c r="B107" s="7" t="s">
        <v>223</v>
      </c>
      <c r="C107" s="8">
        <v>207.73024000000001</v>
      </c>
      <c r="D107" s="8">
        <v>244.1</v>
      </c>
      <c r="E107" s="8">
        <v>117.50816828594624</v>
      </c>
    </row>
    <row r="108" spans="1:5" ht="25.7" customHeight="1">
      <c r="A108" s="7" t="s">
        <v>224</v>
      </c>
      <c r="B108" s="7" t="s">
        <v>225</v>
      </c>
      <c r="C108" s="8">
        <v>228.72295199999999</v>
      </c>
      <c r="D108" s="8">
        <v>266.81</v>
      </c>
      <c r="E108" s="8">
        <v>116.65204460984747</v>
      </c>
    </row>
    <row r="109" spans="1:5" ht="25.7" customHeight="1">
      <c r="A109" s="7" t="s">
        <v>226</v>
      </c>
      <c r="B109" s="7" t="s">
        <v>227</v>
      </c>
      <c r="C109" s="8">
        <v>228.72295199999999</v>
      </c>
      <c r="D109" s="8">
        <v>266.81</v>
      </c>
      <c r="E109" s="8">
        <v>116.65204460984747</v>
      </c>
    </row>
    <row r="110" spans="1:5" ht="25.7" customHeight="1">
      <c r="A110" s="7" t="s">
        <v>228</v>
      </c>
      <c r="B110" s="7" t="s">
        <v>229</v>
      </c>
      <c r="C110" s="8">
        <v>16.139700000000001</v>
      </c>
      <c r="D110" s="8">
        <v>14.27</v>
      </c>
      <c r="E110" s="8">
        <v>88.415521973766545</v>
      </c>
    </row>
    <row r="111" spans="1:5" ht="25.7" customHeight="1">
      <c r="A111" s="7" t="s">
        <v>230</v>
      </c>
      <c r="B111" s="7" t="s">
        <v>231</v>
      </c>
      <c r="C111" s="8">
        <v>16.139700000000001</v>
      </c>
      <c r="D111" s="8">
        <v>14.27</v>
      </c>
      <c r="E111" s="8">
        <v>88.415521973766545</v>
      </c>
    </row>
    <row r="112" spans="1:5" ht="25.7" customHeight="1">
      <c r="A112" s="7" t="s">
        <v>232</v>
      </c>
      <c r="B112" s="7" t="s">
        <v>233</v>
      </c>
      <c r="C112" s="8"/>
      <c r="D112" s="8">
        <v>10.4</v>
      </c>
      <c r="E112" s="8"/>
    </row>
    <row r="113" spans="1:5" ht="25.7" customHeight="1">
      <c r="A113" s="7" t="s">
        <v>234</v>
      </c>
      <c r="B113" s="7" t="s">
        <v>233</v>
      </c>
      <c r="C113" s="8"/>
      <c r="D113" s="8">
        <v>10.4</v>
      </c>
      <c r="E113" s="8"/>
    </row>
    <row r="114" spans="1:5" ht="25.7" customHeight="1">
      <c r="A114" s="7" t="s">
        <v>235</v>
      </c>
      <c r="B114" s="7" t="s">
        <v>236</v>
      </c>
      <c r="C114" s="8">
        <v>4556.2493039999999</v>
      </c>
      <c r="D114" s="8">
        <v>6057.86</v>
      </c>
      <c r="E114" s="8">
        <v>132.95716708657082</v>
      </c>
    </row>
    <row r="115" spans="1:5" ht="25.7" customHeight="1">
      <c r="A115" s="7" t="s">
        <v>237</v>
      </c>
      <c r="B115" s="7" t="s">
        <v>238</v>
      </c>
      <c r="C115" s="8">
        <v>3895.169304</v>
      </c>
      <c r="D115" s="8">
        <v>4194.6099999999997</v>
      </c>
      <c r="E115" s="8">
        <v>107.68748859497583</v>
      </c>
    </row>
    <row r="116" spans="1:5" ht="25.7" customHeight="1">
      <c r="A116" s="7" t="s">
        <v>239</v>
      </c>
      <c r="B116" s="7" t="s">
        <v>240</v>
      </c>
      <c r="C116" s="8">
        <v>3895.169304</v>
      </c>
      <c r="D116" s="8">
        <v>4194.6099999999997</v>
      </c>
      <c r="E116" s="8">
        <v>107.68748859497585</v>
      </c>
    </row>
    <row r="117" spans="1:5" ht="25.7" customHeight="1">
      <c r="A117" s="7" t="s">
        <v>241</v>
      </c>
      <c r="B117" s="7" t="s">
        <v>242</v>
      </c>
      <c r="C117" s="8">
        <v>661.08</v>
      </c>
      <c r="D117" s="8">
        <v>1863.25</v>
      </c>
      <c r="E117" s="8">
        <v>281.84939795486173</v>
      </c>
    </row>
    <row r="118" spans="1:5" ht="25.7" customHeight="1">
      <c r="A118" s="7" t="s">
        <v>243</v>
      </c>
      <c r="B118" s="7" t="s">
        <v>244</v>
      </c>
      <c r="C118" s="8">
        <v>135.25</v>
      </c>
      <c r="D118" s="8"/>
      <c r="E118" s="8"/>
    </row>
    <row r="119" spans="1:5" ht="25.7" customHeight="1">
      <c r="A119" s="7" t="s">
        <v>245</v>
      </c>
      <c r="B119" s="7" t="s">
        <v>246</v>
      </c>
      <c r="C119" s="8">
        <v>525.83000000000004</v>
      </c>
      <c r="D119" s="8">
        <v>1863.25</v>
      </c>
      <c r="E119" s="8">
        <v>354.3445600289067</v>
      </c>
    </row>
    <row r="120" spans="1:5" ht="25.7" customHeight="1">
      <c r="A120" s="7" t="s">
        <v>247</v>
      </c>
      <c r="B120" s="7" t="s">
        <v>248</v>
      </c>
      <c r="C120" s="8">
        <v>14991.564842</v>
      </c>
      <c r="D120" s="8">
        <v>14140.25</v>
      </c>
      <c r="E120" s="8">
        <v>94.32137437971133</v>
      </c>
    </row>
    <row r="121" spans="1:5" ht="25.7" customHeight="1">
      <c r="A121" s="7" t="s">
        <v>249</v>
      </c>
      <c r="B121" s="7" t="s">
        <v>250</v>
      </c>
      <c r="C121" s="8">
        <v>5689.7676590000001</v>
      </c>
      <c r="D121" s="8">
        <v>5967.09</v>
      </c>
      <c r="E121" s="8">
        <v>104.87405387391055</v>
      </c>
    </row>
    <row r="122" spans="1:5" ht="25.7" customHeight="1">
      <c r="A122" s="7" t="s">
        <v>251</v>
      </c>
      <c r="B122" s="7" t="s">
        <v>69</v>
      </c>
      <c r="C122" s="8">
        <v>642.61991</v>
      </c>
      <c r="D122" s="8">
        <v>852.33</v>
      </c>
      <c r="E122" s="8">
        <v>132.63361230124352</v>
      </c>
    </row>
    <row r="123" spans="1:5" ht="25.7" customHeight="1">
      <c r="A123" s="7" t="s">
        <v>252</v>
      </c>
      <c r="B123" s="7" t="s">
        <v>253</v>
      </c>
      <c r="C123" s="8">
        <v>757.58522000000005</v>
      </c>
      <c r="D123" s="8">
        <v>630</v>
      </c>
      <c r="E123" s="8">
        <v>83.158961311309639</v>
      </c>
    </row>
    <row r="124" spans="1:5" ht="25.7" customHeight="1">
      <c r="A124" s="7" t="s">
        <v>254</v>
      </c>
      <c r="B124" s="7" t="s">
        <v>255</v>
      </c>
      <c r="C124" s="8">
        <v>4289.5625289999998</v>
      </c>
      <c r="D124" s="8">
        <v>4484.76</v>
      </c>
      <c r="E124" s="8">
        <v>104.55052163665522</v>
      </c>
    </row>
    <row r="125" spans="1:5" ht="25.7" customHeight="1">
      <c r="A125" s="7" t="s">
        <v>256</v>
      </c>
      <c r="B125" s="7" t="s">
        <v>257</v>
      </c>
      <c r="C125" s="8">
        <v>6767.1311999999998</v>
      </c>
      <c r="D125" s="8">
        <v>1227.1199999999999</v>
      </c>
      <c r="E125" s="8">
        <v>18.133533453585176</v>
      </c>
    </row>
    <row r="126" spans="1:5" ht="25.7" customHeight="1">
      <c r="A126" s="7" t="s">
        <v>258</v>
      </c>
      <c r="B126" s="7" t="s">
        <v>257</v>
      </c>
      <c r="C126" s="8">
        <v>6767.1311999999998</v>
      </c>
      <c r="D126" s="8">
        <v>1227.1199999999999</v>
      </c>
      <c r="E126" s="8">
        <v>18.133533453585176</v>
      </c>
    </row>
    <row r="127" spans="1:5" ht="25.7" customHeight="1">
      <c r="A127" s="7" t="s">
        <v>442</v>
      </c>
      <c r="B127" s="7" t="s">
        <v>443</v>
      </c>
      <c r="C127" s="8"/>
      <c r="D127" s="8">
        <v>5361.56</v>
      </c>
      <c r="E127" s="8"/>
    </row>
    <row r="128" spans="1:5" ht="25.7" customHeight="1">
      <c r="A128" s="7" t="s">
        <v>444</v>
      </c>
      <c r="B128" s="7" t="s">
        <v>445</v>
      </c>
      <c r="C128" s="8"/>
      <c r="D128" s="8">
        <v>5361.56</v>
      </c>
      <c r="E128" s="8"/>
    </row>
    <row r="129" spans="1:5" ht="25.7" customHeight="1">
      <c r="A129" s="7" t="s">
        <v>259</v>
      </c>
      <c r="B129" s="7" t="s">
        <v>260</v>
      </c>
      <c r="C129" s="8">
        <v>1256.558</v>
      </c>
      <c r="D129" s="8">
        <v>1584.48</v>
      </c>
      <c r="E129" s="8">
        <v>126.09684550971782</v>
      </c>
    </row>
    <row r="130" spans="1:5" ht="25.7" customHeight="1">
      <c r="A130" s="7" t="s">
        <v>261</v>
      </c>
      <c r="B130" s="7" t="s">
        <v>260</v>
      </c>
      <c r="C130" s="8">
        <v>1256.558</v>
      </c>
      <c r="D130" s="8">
        <v>1584.48</v>
      </c>
      <c r="E130" s="8">
        <v>126.09684550971781</v>
      </c>
    </row>
    <row r="131" spans="1:5" ht="25.7" customHeight="1">
      <c r="A131" s="7" t="s">
        <v>262</v>
      </c>
      <c r="B131" s="7" t="s">
        <v>263</v>
      </c>
      <c r="C131" s="8">
        <v>1278.1079830000001</v>
      </c>
      <c r="D131" s="8"/>
      <c r="E131" s="8"/>
    </row>
    <row r="132" spans="1:5" ht="25.7" customHeight="1">
      <c r="A132" s="7" t="s">
        <v>264</v>
      </c>
      <c r="B132" s="7" t="s">
        <v>263</v>
      </c>
      <c r="C132" s="8">
        <v>1278.1079830000001</v>
      </c>
      <c r="D132" s="8"/>
      <c r="E132" s="8"/>
    </row>
    <row r="133" spans="1:5" ht="25.7" customHeight="1">
      <c r="A133" s="7" t="s">
        <v>265</v>
      </c>
      <c r="B133" s="7" t="s">
        <v>266</v>
      </c>
      <c r="C133" s="8">
        <v>11537.937524999999</v>
      </c>
      <c r="D133" s="8">
        <v>9664.76</v>
      </c>
      <c r="E133" s="8">
        <v>83.765057481536331</v>
      </c>
    </row>
    <row r="134" spans="1:5" ht="25.7" customHeight="1">
      <c r="A134" s="7" t="s">
        <v>267</v>
      </c>
      <c r="B134" s="7" t="s">
        <v>268</v>
      </c>
      <c r="C134" s="8">
        <v>4199.040986</v>
      </c>
      <c r="D134" s="8">
        <v>3035.02</v>
      </c>
      <c r="E134" s="8">
        <v>72.278884872023013</v>
      </c>
    </row>
    <row r="135" spans="1:5" ht="25.7" customHeight="1">
      <c r="A135" s="7" t="s">
        <v>269</v>
      </c>
      <c r="B135" s="7" t="s">
        <v>93</v>
      </c>
      <c r="C135" s="8">
        <v>338.55895099999998</v>
      </c>
      <c r="D135" s="8">
        <v>402.48</v>
      </c>
      <c r="E135" s="8">
        <v>118.88033053363283</v>
      </c>
    </row>
    <row r="136" spans="1:5" ht="25.7" customHeight="1">
      <c r="A136" s="7" t="s">
        <v>270</v>
      </c>
      <c r="B136" s="7" t="s">
        <v>271</v>
      </c>
      <c r="C136" s="8">
        <v>9.1999999999999993</v>
      </c>
      <c r="D136" s="8">
        <v>7</v>
      </c>
      <c r="E136" s="8">
        <v>76.086956521739125</v>
      </c>
    </row>
    <row r="137" spans="1:5" ht="25.7" customHeight="1">
      <c r="A137" s="7" t="s">
        <v>272</v>
      </c>
      <c r="B137" s="7" t="s">
        <v>273</v>
      </c>
      <c r="C137" s="8">
        <v>10.0624</v>
      </c>
      <c r="D137" s="8">
        <v>8.8800000000000008</v>
      </c>
      <c r="E137" s="8">
        <v>88.249324216886635</v>
      </c>
    </row>
    <row r="138" spans="1:5" ht="25.7" customHeight="1">
      <c r="A138" s="7" t="s">
        <v>274</v>
      </c>
      <c r="B138" s="7" t="s">
        <v>275</v>
      </c>
      <c r="C138" s="8">
        <v>389.31603999999999</v>
      </c>
      <c r="D138" s="8">
        <v>464</v>
      </c>
      <c r="E138" s="8">
        <v>119.1833760561214</v>
      </c>
    </row>
    <row r="139" spans="1:5" ht="25.7" customHeight="1">
      <c r="A139" s="7" t="s">
        <v>276</v>
      </c>
      <c r="B139" s="7" t="s">
        <v>277</v>
      </c>
      <c r="C139" s="8">
        <v>52.45</v>
      </c>
      <c r="D139" s="8"/>
      <c r="E139" s="8"/>
    </row>
    <row r="140" spans="1:5" ht="25.7" customHeight="1">
      <c r="A140" s="7" t="s">
        <v>278</v>
      </c>
      <c r="B140" s="7" t="s">
        <v>279</v>
      </c>
      <c r="C140" s="8">
        <v>3399.453595</v>
      </c>
      <c r="D140" s="8">
        <v>2152.66</v>
      </c>
      <c r="E140" s="8">
        <v>63.323705996933896</v>
      </c>
    </row>
    <row r="141" spans="1:5" ht="25.7" customHeight="1">
      <c r="A141" s="7" t="s">
        <v>280</v>
      </c>
      <c r="B141" s="7" t="s">
        <v>281</v>
      </c>
      <c r="C141" s="8">
        <v>436.41820000000001</v>
      </c>
      <c r="D141" s="8">
        <v>498.4</v>
      </c>
      <c r="E141" s="8">
        <v>114.20238660990765</v>
      </c>
    </row>
    <row r="142" spans="1:5" ht="25.7" customHeight="1">
      <c r="A142" s="7" t="s">
        <v>282</v>
      </c>
      <c r="B142" s="7" t="s">
        <v>283</v>
      </c>
      <c r="C142" s="8">
        <v>89.858800000000002</v>
      </c>
      <c r="D142" s="8">
        <v>183.74</v>
      </c>
      <c r="E142" s="8">
        <v>204.47635623889926</v>
      </c>
    </row>
    <row r="143" spans="1:5" ht="25.7" customHeight="1">
      <c r="A143" s="7" t="s">
        <v>284</v>
      </c>
      <c r="B143" s="7" t="s">
        <v>285</v>
      </c>
      <c r="C143" s="8">
        <v>346.55939999999998</v>
      </c>
      <c r="D143" s="8"/>
      <c r="E143" s="8"/>
    </row>
    <row r="144" spans="1:5" ht="25.7" customHeight="1">
      <c r="A144" s="7" t="s">
        <v>446</v>
      </c>
      <c r="B144" s="7" t="s">
        <v>447</v>
      </c>
      <c r="C144" s="8"/>
      <c r="D144" s="8">
        <v>314.66000000000003</v>
      </c>
      <c r="E144" s="8"/>
    </row>
    <row r="145" spans="1:5" ht="25.7" customHeight="1">
      <c r="A145" s="7" t="s">
        <v>286</v>
      </c>
      <c r="B145" s="7" t="s">
        <v>287</v>
      </c>
      <c r="C145" s="8">
        <v>6883.4783390000002</v>
      </c>
      <c r="D145" s="8">
        <v>5424.44</v>
      </c>
      <c r="E145" s="8">
        <v>78.803763633082596</v>
      </c>
    </row>
    <row r="146" spans="1:5" ht="25.7" customHeight="1">
      <c r="A146" s="7" t="s">
        <v>288</v>
      </c>
      <c r="B146" s="7" t="s">
        <v>289</v>
      </c>
      <c r="C146" s="8">
        <v>163.92601300000001</v>
      </c>
      <c r="D146" s="8">
        <v>240.85</v>
      </c>
      <c r="E146" s="8">
        <v>146.92604034723885</v>
      </c>
    </row>
    <row r="147" spans="1:5" ht="25.7" customHeight="1">
      <c r="A147" s="7" t="s">
        <v>290</v>
      </c>
      <c r="B147" s="7" t="s">
        <v>291</v>
      </c>
      <c r="C147" s="8">
        <v>3734.8226</v>
      </c>
      <c r="D147" s="8">
        <v>2460.59</v>
      </c>
      <c r="E147" s="8">
        <v>65.882379527209679</v>
      </c>
    </row>
    <row r="148" spans="1:5" ht="25.7" customHeight="1">
      <c r="A148" s="7" t="s">
        <v>292</v>
      </c>
      <c r="B148" s="7" t="s">
        <v>293</v>
      </c>
      <c r="C148" s="8">
        <v>2692.9662859999999</v>
      </c>
      <c r="D148" s="8">
        <v>2385</v>
      </c>
      <c r="E148" s="8">
        <v>88.564049702328873</v>
      </c>
    </row>
    <row r="149" spans="1:5" ht="25.7" customHeight="1">
      <c r="A149" s="7" t="s">
        <v>294</v>
      </c>
      <c r="B149" s="7" t="s">
        <v>295</v>
      </c>
      <c r="C149" s="8">
        <v>291.76344</v>
      </c>
      <c r="D149" s="8">
        <v>338</v>
      </c>
      <c r="E149" s="8">
        <v>115.84727682124944</v>
      </c>
    </row>
    <row r="150" spans="1:5" ht="25.7" customHeight="1">
      <c r="A150" s="7" t="s">
        <v>296</v>
      </c>
      <c r="B150" s="7" t="s">
        <v>297</v>
      </c>
      <c r="C150" s="8">
        <v>9</v>
      </c>
      <c r="D150" s="8">
        <v>706.9</v>
      </c>
      <c r="E150" s="8">
        <v>7854.4444444444434</v>
      </c>
    </row>
    <row r="151" spans="1:5" ht="25.7" customHeight="1">
      <c r="A151" s="7" t="s">
        <v>448</v>
      </c>
      <c r="B151" s="7" t="s">
        <v>449</v>
      </c>
      <c r="C151" s="8"/>
      <c r="D151" s="8">
        <v>688.5</v>
      </c>
      <c r="E151" s="8"/>
    </row>
    <row r="152" spans="1:5" ht="25.7" customHeight="1">
      <c r="A152" s="7" t="s">
        <v>298</v>
      </c>
      <c r="B152" s="7" t="s">
        <v>299</v>
      </c>
      <c r="C152" s="8">
        <v>9</v>
      </c>
      <c r="D152" s="8">
        <v>18.399999999999999</v>
      </c>
      <c r="E152" s="8">
        <v>204.44444444444446</v>
      </c>
    </row>
    <row r="153" spans="1:5" ht="25.7" customHeight="1">
      <c r="A153" s="7" t="s">
        <v>300</v>
      </c>
      <c r="B153" s="7" t="s">
        <v>301</v>
      </c>
      <c r="C153" s="8">
        <v>10</v>
      </c>
      <c r="D153" s="8"/>
      <c r="E153" s="8"/>
    </row>
    <row r="154" spans="1:5" ht="25.7" customHeight="1">
      <c r="A154" s="7" t="s">
        <v>302</v>
      </c>
      <c r="B154" s="7" t="s">
        <v>301</v>
      </c>
      <c r="C154" s="8">
        <v>10</v>
      </c>
      <c r="D154" s="8"/>
      <c r="E154" s="8"/>
    </row>
    <row r="155" spans="1:5" ht="25.7" customHeight="1">
      <c r="A155" s="7" t="s">
        <v>303</v>
      </c>
      <c r="B155" s="7" t="s">
        <v>304</v>
      </c>
      <c r="C155" s="8">
        <v>3585.8942000000002</v>
      </c>
      <c r="D155" s="8">
        <v>10723.94</v>
      </c>
      <c r="E155" s="8">
        <v>299.05901852876752</v>
      </c>
    </row>
    <row r="156" spans="1:5" ht="25.7" customHeight="1">
      <c r="A156" s="7" t="s">
        <v>305</v>
      </c>
      <c r="B156" s="7" t="s">
        <v>306</v>
      </c>
      <c r="C156" s="8">
        <v>3585.8942000000002</v>
      </c>
      <c r="D156" s="8">
        <v>10723.94</v>
      </c>
      <c r="E156" s="8">
        <v>299.05901852876752</v>
      </c>
    </row>
    <row r="157" spans="1:5" ht="25.7" customHeight="1">
      <c r="A157" s="7" t="s">
        <v>307</v>
      </c>
      <c r="B157" s="7" t="s">
        <v>308</v>
      </c>
      <c r="C157" s="8">
        <v>3585.8942000000002</v>
      </c>
      <c r="D157" s="8">
        <v>10723.94</v>
      </c>
      <c r="E157" s="8">
        <v>299.05901852876752</v>
      </c>
    </row>
    <row r="158" spans="1:5" ht="25.7" customHeight="1">
      <c r="A158" s="7" t="s">
        <v>309</v>
      </c>
      <c r="B158" s="7" t="s">
        <v>310</v>
      </c>
      <c r="C158" s="8">
        <v>14237.302137000001</v>
      </c>
      <c r="D158" s="8">
        <v>12454.33</v>
      </c>
      <c r="E158" s="8">
        <v>87.476755639213408</v>
      </c>
    </row>
    <row r="159" spans="1:5" ht="25.7" customHeight="1">
      <c r="A159" s="7" t="s">
        <v>311</v>
      </c>
      <c r="B159" s="7" t="s">
        <v>312</v>
      </c>
      <c r="C159" s="8">
        <v>14237.302137000001</v>
      </c>
      <c r="D159" s="8">
        <v>12454.33</v>
      </c>
      <c r="E159" s="8">
        <v>87.476755639213408</v>
      </c>
    </row>
    <row r="160" spans="1:5" ht="25.7" customHeight="1">
      <c r="A160" s="7" t="s">
        <v>313</v>
      </c>
      <c r="B160" s="7" t="s">
        <v>314</v>
      </c>
      <c r="C160" s="8">
        <v>14237.302137000001</v>
      </c>
      <c r="D160" s="8">
        <v>12454.33</v>
      </c>
      <c r="E160" s="8">
        <v>87.476755639213422</v>
      </c>
    </row>
    <row r="161" spans="1:5" ht="25.7" customHeight="1">
      <c r="A161" s="7" t="s">
        <v>315</v>
      </c>
      <c r="B161" s="7" t="s">
        <v>316</v>
      </c>
      <c r="C161" s="8">
        <v>1097.6931179999999</v>
      </c>
      <c r="D161" s="8">
        <v>1146.06</v>
      </c>
      <c r="E161" s="8">
        <v>104.40622986578659</v>
      </c>
    </row>
    <row r="162" spans="1:5" ht="25.7" customHeight="1">
      <c r="A162" s="7" t="s">
        <v>317</v>
      </c>
      <c r="B162" s="7" t="s">
        <v>318</v>
      </c>
      <c r="C162" s="8">
        <v>1097.6931179999999</v>
      </c>
      <c r="D162" s="8">
        <v>1146.06</v>
      </c>
      <c r="E162" s="8">
        <v>104.40622986578659</v>
      </c>
    </row>
    <row r="163" spans="1:5" ht="25.7" customHeight="1">
      <c r="A163" s="7" t="s">
        <v>319</v>
      </c>
      <c r="B163" s="7" t="s">
        <v>320</v>
      </c>
      <c r="C163" s="8">
        <v>463.73779999999999</v>
      </c>
      <c r="D163" s="8">
        <v>506.46</v>
      </c>
      <c r="E163" s="8">
        <v>109.21257658961595</v>
      </c>
    </row>
    <row r="164" spans="1:5" ht="25.7" customHeight="1">
      <c r="A164" s="7" t="s">
        <v>321</v>
      </c>
      <c r="B164" s="7" t="s">
        <v>322</v>
      </c>
      <c r="C164" s="8">
        <v>633.95531800000003</v>
      </c>
      <c r="D164" s="8">
        <v>639.6</v>
      </c>
      <c r="E164" s="8">
        <v>100.89039114267672</v>
      </c>
    </row>
    <row r="165" spans="1:5" ht="25.7" customHeight="1">
      <c r="A165" s="7" t="s">
        <v>323</v>
      </c>
      <c r="B165" s="7" t="s">
        <v>324</v>
      </c>
      <c r="C165" s="8"/>
      <c r="D165" s="8">
        <v>1500</v>
      </c>
      <c r="E165" s="8"/>
    </row>
    <row r="166" spans="1:5" ht="25.7" customHeight="1">
      <c r="A166" s="7" t="s">
        <v>323</v>
      </c>
      <c r="B166" s="7" t="s">
        <v>324</v>
      </c>
      <c r="C166" s="8"/>
      <c r="D166" s="8">
        <v>1500</v>
      </c>
      <c r="E166" s="8"/>
    </row>
    <row r="167" spans="1:5" ht="25.7" customHeight="1">
      <c r="A167" s="7" t="s">
        <v>323</v>
      </c>
      <c r="B167" s="7" t="s">
        <v>324</v>
      </c>
      <c r="C167" s="8"/>
      <c r="D167" s="8">
        <v>1500</v>
      </c>
      <c r="E167" s="8"/>
    </row>
    <row r="168" spans="1:5" ht="25.7" customHeight="1">
      <c r="A168" s="7" t="s">
        <v>325</v>
      </c>
      <c r="B168" s="7" t="s">
        <v>326</v>
      </c>
      <c r="C168" s="8"/>
      <c r="D168" s="8">
        <v>10.8</v>
      </c>
      <c r="E168" s="8"/>
    </row>
    <row r="169" spans="1:5" ht="25.7" customHeight="1">
      <c r="A169" s="7" t="s">
        <v>327</v>
      </c>
      <c r="B169" s="7" t="s">
        <v>326</v>
      </c>
      <c r="C169" s="8"/>
      <c r="D169" s="8">
        <v>10.8</v>
      </c>
      <c r="E169" s="8"/>
    </row>
    <row r="170" spans="1:5" ht="25.7" customHeight="1">
      <c r="A170" s="7" t="s">
        <v>328</v>
      </c>
      <c r="B170" s="7" t="s">
        <v>326</v>
      </c>
      <c r="C170" s="8"/>
      <c r="D170" s="8">
        <v>10.8</v>
      </c>
      <c r="E170" s="8"/>
    </row>
    <row r="171" spans="1:5" ht="25.7" customHeight="1">
      <c r="A171" s="29" t="s">
        <v>329</v>
      </c>
      <c r="B171" s="29"/>
      <c r="C171" s="9">
        <v>75536.384760999994</v>
      </c>
      <c r="D171" s="9">
        <v>80980.94</v>
      </c>
      <c r="E171" s="9">
        <v>107.20785785052698</v>
      </c>
    </row>
    <row r="172" spans="1:5" ht="14.25" customHeight="1"/>
    <row r="173" spans="1:5" ht="14.25" customHeight="1"/>
    <row r="174" spans="1:5" ht="14.25" customHeight="1">
      <c r="B174" s="13"/>
    </row>
  </sheetData>
  <mergeCells count="2">
    <mergeCell ref="B1:E1"/>
    <mergeCell ref="A171:B17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pane ySplit="3" topLeftCell="A17" activePane="bottomLeft" state="frozen"/>
      <selection pane="bottomLeft" activeCell="L46" sqref="L46"/>
    </sheetView>
  </sheetViews>
  <sheetFormatPr defaultColWidth="10" defaultRowHeight="13.5"/>
  <cols>
    <col min="1" max="1" width="9.75" hidden="1" customWidth="1"/>
    <col min="2" max="2" width="33.875" customWidth="1"/>
    <col min="3" max="5" width="19" customWidth="1"/>
    <col min="6" max="6" width="9.75" customWidth="1"/>
  </cols>
  <sheetData>
    <row r="1" spans="1:5" ht="39.950000000000003" customHeight="1">
      <c r="A1" s="3"/>
      <c r="B1" s="27" t="s">
        <v>450</v>
      </c>
      <c r="C1" s="27"/>
      <c r="D1" s="27"/>
      <c r="E1" s="27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/>
      <c r="B3" s="5" t="s">
        <v>38</v>
      </c>
      <c r="C3" s="5" t="s">
        <v>31</v>
      </c>
      <c r="D3" s="5" t="s">
        <v>405</v>
      </c>
      <c r="E3" s="5" t="s">
        <v>406</v>
      </c>
    </row>
    <row r="4" spans="1:5" ht="25.7" customHeight="1">
      <c r="A4" s="10" t="s">
        <v>451</v>
      </c>
      <c r="B4" s="10" t="s">
        <v>330</v>
      </c>
      <c r="C4" s="9">
        <v>3055.4302149999999</v>
      </c>
      <c r="D4" s="9">
        <v>3318.16</v>
      </c>
      <c r="E4" s="9">
        <v>108.59878205400283</v>
      </c>
    </row>
    <row r="5" spans="1:5" ht="25.7" customHeight="1">
      <c r="A5" s="7" t="s">
        <v>452</v>
      </c>
      <c r="B5" s="7" t="s">
        <v>331</v>
      </c>
      <c r="C5" s="8">
        <v>2295.050295</v>
      </c>
      <c r="D5" s="8">
        <v>2457.69</v>
      </c>
      <c r="E5" s="8">
        <v>107.08654208381957</v>
      </c>
    </row>
    <row r="6" spans="1:5" ht="25.7" customHeight="1">
      <c r="A6" s="7" t="s">
        <v>453</v>
      </c>
      <c r="B6" s="7" t="s">
        <v>332</v>
      </c>
      <c r="C6" s="8">
        <v>322.09071999999998</v>
      </c>
      <c r="D6" s="8">
        <v>354.43</v>
      </c>
      <c r="E6" s="8">
        <v>110.04042587752916</v>
      </c>
    </row>
    <row r="7" spans="1:5" ht="25.7" customHeight="1">
      <c r="A7" s="7" t="s">
        <v>454</v>
      </c>
      <c r="B7" s="7" t="s">
        <v>320</v>
      </c>
      <c r="C7" s="8">
        <v>279.43720000000002</v>
      </c>
      <c r="D7" s="8">
        <v>307.39</v>
      </c>
      <c r="E7" s="8">
        <v>110.00324938841356</v>
      </c>
    </row>
    <row r="8" spans="1:5" ht="25.7" customHeight="1">
      <c r="A8" s="7" t="s">
        <v>455</v>
      </c>
      <c r="B8" s="7" t="s">
        <v>333</v>
      </c>
      <c r="C8" s="8">
        <v>158.852</v>
      </c>
      <c r="D8" s="8">
        <v>198.65</v>
      </c>
      <c r="E8" s="8">
        <v>125.05350892654798</v>
      </c>
    </row>
    <row r="9" spans="1:5" ht="25.7" customHeight="1">
      <c r="A9" s="10" t="s">
        <v>456</v>
      </c>
      <c r="B9" s="10" t="s">
        <v>334</v>
      </c>
      <c r="C9" s="9">
        <v>393.32497999999998</v>
      </c>
      <c r="D9" s="9">
        <v>531.23</v>
      </c>
      <c r="E9" s="9">
        <v>135.06134291292662</v>
      </c>
    </row>
    <row r="10" spans="1:5" ht="25.7" customHeight="1">
      <c r="A10" s="7" t="s">
        <v>457</v>
      </c>
      <c r="B10" s="7" t="s">
        <v>335</v>
      </c>
      <c r="C10" s="8">
        <v>283.11013200000002</v>
      </c>
      <c r="D10" s="8">
        <v>379.51</v>
      </c>
      <c r="E10" s="8">
        <v>134.05030661354076</v>
      </c>
    </row>
    <row r="11" spans="1:5" ht="25.7" customHeight="1">
      <c r="A11" s="7" t="s">
        <v>458</v>
      </c>
      <c r="B11" s="7" t="s">
        <v>336</v>
      </c>
      <c r="C11" s="8">
        <v>2.2993999999999999</v>
      </c>
      <c r="D11" s="8">
        <v>10</v>
      </c>
      <c r="E11" s="8">
        <v>434.89605984169782</v>
      </c>
    </row>
    <row r="12" spans="1:5" ht="25.7" customHeight="1">
      <c r="A12" s="7" t="s">
        <v>459</v>
      </c>
      <c r="B12" s="7" t="s">
        <v>337</v>
      </c>
      <c r="C12" s="8">
        <v>0.42</v>
      </c>
      <c r="D12" s="8">
        <v>26.5</v>
      </c>
      <c r="E12" s="8">
        <v>6309.5238095238092</v>
      </c>
    </row>
    <row r="13" spans="1:5" ht="25.7" hidden="1" customHeight="1">
      <c r="A13" s="7" t="s">
        <v>460</v>
      </c>
      <c r="B13" s="7" t="s">
        <v>461</v>
      </c>
      <c r="C13" s="8"/>
      <c r="D13" s="8"/>
      <c r="E13" s="8"/>
    </row>
    <row r="14" spans="1:5" ht="25.7" customHeight="1">
      <c r="A14" s="7" t="s">
        <v>462</v>
      </c>
      <c r="B14" s="7" t="s">
        <v>338</v>
      </c>
      <c r="C14" s="8">
        <v>2.9742000000000002</v>
      </c>
      <c r="D14" s="8">
        <v>3</v>
      </c>
      <c r="E14" s="8">
        <v>100.86746015735324</v>
      </c>
    </row>
    <row r="15" spans="1:5" ht="25.7" customHeight="1">
      <c r="A15" s="7" t="s">
        <v>463</v>
      </c>
      <c r="B15" s="7" t="s">
        <v>339</v>
      </c>
      <c r="C15" s="8">
        <v>7.6851700000000003</v>
      </c>
      <c r="D15" s="8">
        <v>15</v>
      </c>
      <c r="E15" s="8">
        <v>195.18110855062412</v>
      </c>
    </row>
    <row r="16" spans="1:5" ht="25.7" hidden="1" customHeight="1">
      <c r="A16" s="7" t="s">
        <v>464</v>
      </c>
      <c r="B16" s="7" t="s">
        <v>465</v>
      </c>
      <c r="C16" s="8">
        <v>0</v>
      </c>
      <c r="D16" s="8">
        <v>0</v>
      </c>
      <c r="E16" s="8"/>
    </row>
    <row r="17" spans="1:5" ht="25.7" customHeight="1">
      <c r="A17" s="7" t="s">
        <v>466</v>
      </c>
      <c r="B17" s="7" t="s">
        <v>340</v>
      </c>
      <c r="C17" s="8">
        <v>6.4320779999999997</v>
      </c>
      <c r="D17" s="8">
        <v>12.5</v>
      </c>
      <c r="E17" s="8">
        <v>194.33843930375221</v>
      </c>
    </row>
    <row r="18" spans="1:5" ht="25.7" customHeight="1">
      <c r="A18" s="7" t="s">
        <v>467</v>
      </c>
      <c r="B18" s="7" t="s">
        <v>341</v>
      </c>
      <c r="C18" s="8">
        <v>35.764000000000003</v>
      </c>
      <c r="D18" s="8">
        <v>30</v>
      </c>
      <c r="E18" s="8">
        <v>83.883234537523762</v>
      </c>
    </row>
    <row r="19" spans="1:5" ht="25.7" customHeight="1">
      <c r="A19" s="7" t="s">
        <v>468</v>
      </c>
      <c r="B19" s="7" t="s">
        <v>342</v>
      </c>
      <c r="C19" s="8">
        <v>54.64</v>
      </c>
      <c r="D19" s="8">
        <v>54.72</v>
      </c>
      <c r="E19" s="8">
        <v>100.14641288433383</v>
      </c>
    </row>
    <row r="20" spans="1:5" ht="25.7" customHeight="1">
      <c r="A20" s="10" t="s">
        <v>469</v>
      </c>
      <c r="B20" s="10" t="s">
        <v>343</v>
      </c>
      <c r="C20" s="9">
        <v>25</v>
      </c>
      <c r="D20" s="9">
        <v>5.0199999999999996</v>
      </c>
      <c r="E20" s="9">
        <v>20.079999999999998</v>
      </c>
    </row>
    <row r="21" spans="1:5" ht="25.7" hidden="1" customHeight="1">
      <c r="A21" s="7" t="s">
        <v>470</v>
      </c>
      <c r="B21" s="7" t="s">
        <v>471</v>
      </c>
      <c r="C21" s="8"/>
      <c r="D21" s="8"/>
      <c r="E21" s="8"/>
    </row>
    <row r="22" spans="1:5" ht="25.7" hidden="1" customHeight="1">
      <c r="A22" s="7" t="s">
        <v>472</v>
      </c>
      <c r="B22" s="7" t="s">
        <v>473</v>
      </c>
      <c r="C22" s="8"/>
      <c r="D22" s="8"/>
      <c r="E22" s="8"/>
    </row>
    <row r="23" spans="1:5" ht="25.7" hidden="1" customHeight="1">
      <c r="A23" s="7" t="s">
        <v>474</v>
      </c>
      <c r="B23" s="7" t="s">
        <v>475</v>
      </c>
      <c r="C23" s="8"/>
      <c r="D23" s="8"/>
      <c r="E23" s="8"/>
    </row>
    <row r="24" spans="1:5" ht="25.7" hidden="1" customHeight="1">
      <c r="A24" s="7" t="s">
        <v>476</v>
      </c>
      <c r="B24" s="7" t="s">
        <v>477</v>
      </c>
      <c r="C24" s="8"/>
      <c r="D24" s="8"/>
      <c r="E24" s="8"/>
    </row>
    <row r="25" spans="1:5" ht="25.7" customHeight="1">
      <c r="A25" s="7" t="s">
        <v>478</v>
      </c>
      <c r="B25" s="7" t="s">
        <v>344</v>
      </c>
      <c r="C25" s="8">
        <v>25</v>
      </c>
      <c r="D25" s="8">
        <v>5.0199999999999996</v>
      </c>
      <c r="E25" s="8">
        <v>20.079999999999998</v>
      </c>
    </row>
    <row r="26" spans="1:5" ht="25.7" hidden="1" customHeight="1">
      <c r="A26" s="7" t="s">
        <v>479</v>
      </c>
      <c r="B26" s="7" t="s">
        <v>480</v>
      </c>
      <c r="C26" s="8"/>
      <c r="D26" s="8"/>
      <c r="E26" s="8"/>
    </row>
    <row r="27" spans="1:5" ht="25.7" hidden="1" customHeight="1">
      <c r="A27" s="7" t="s">
        <v>481</v>
      </c>
      <c r="B27" s="7" t="s">
        <v>482</v>
      </c>
      <c r="C27" s="8"/>
      <c r="D27" s="8"/>
      <c r="E27" s="8"/>
    </row>
    <row r="28" spans="1:5" ht="25.7" hidden="1" customHeight="1">
      <c r="A28" s="10" t="s">
        <v>483</v>
      </c>
      <c r="B28" s="10" t="s">
        <v>484</v>
      </c>
      <c r="C28" s="9"/>
      <c r="D28" s="9"/>
      <c r="E28" s="9"/>
    </row>
    <row r="29" spans="1:5" ht="25.7" hidden="1" customHeight="1">
      <c r="A29" s="7" t="s">
        <v>485</v>
      </c>
      <c r="B29" s="7" t="s">
        <v>471</v>
      </c>
      <c r="C29" s="8"/>
      <c r="D29" s="8"/>
      <c r="E29" s="8"/>
    </row>
    <row r="30" spans="1:5" ht="25.7" hidden="1" customHeight="1">
      <c r="A30" s="7" t="s">
        <v>486</v>
      </c>
      <c r="B30" s="7" t="s">
        <v>473</v>
      </c>
      <c r="C30" s="8"/>
      <c r="D30" s="8"/>
      <c r="E30" s="8"/>
    </row>
    <row r="31" spans="1:5" ht="25.7" hidden="1" customHeight="1">
      <c r="A31" s="7" t="s">
        <v>487</v>
      </c>
      <c r="B31" s="7" t="s">
        <v>475</v>
      </c>
      <c r="C31" s="8"/>
      <c r="D31" s="8"/>
      <c r="E31" s="8"/>
    </row>
    <row r="32" spans="1:5" ht="25.7" hidden="1" customHeight="1">
      <c r="A32" s="7" t="s">
        <v>488</v>
      </c>
      <c r="B32" s="7" t="s">
        <v>344</v>
      </c>
      <c r="C32" s="8"/>
      <c r="D32" s="8"/>
      <c r="E32" s="8"/>
    </row>
    <row r="33" spans="1:5" ht="25.7" hidden="1" customHeight="1">
      <c r="A33" s="7" t="s">
        <v>489</v>
      </c>
      <c r="B33" s="7" t="s">
        <v>480</v>
      </c>
      <c r="C33" s="8"/>
      <c r="D33" s="8"/>
      <c r="E33" s="8"/>
    </row>
    <row r="34" spans="1:5" ht="25.7" hidden="1" customHeight="1">
      <c r="A34" s="7" t="s">
        <v>490</v>
      </c>
      <c r="B34" s="7" t="s">
        <v>482</v>
      </c>
      <c r="C34" s="8"/>
      <c r="D34" s="8"/>
      <c r="E34" s="8"/>
    </row>
    <row r="35" spans="1:5" ht="25.7" customHeight="1">
      <c r="A35" s="10" t="s">
        <v>491</v>
      </c>
      <c r="B35" s="10" t="s">
        <v>345</v>
      </c>
      <c r="C35" s="9">
        <v>3861.5550290000001</v>
      </c>
      <c r="D35" s="9">
        <v>4375.3900000000003</v>
      </c>
      <c r="E35" s="9">
        <v>113.30642622314421</v>
      </c>
    </row>
    <row r="36" spans="1:5" ht="25.7" customHeight="1">
      <c r="A36" s="7" t="s">
        <v>492</v>
      </c>
      <c r="B36" s="7" t="s">
        <v>346</v>
      </c>
      <c r="C36" s="8">
        <v>3585.7920479999998</v>
      </c>
      <c r="D36" s="8">
        <v>3922.41</v>
      </c>
      <c r="E36" s="8">
        <v>109.38754806452737</v>
      </c>
    </row>
    <row r="37" spans="1:5" ht="25.7" customHeight="1">
      <c r="A37" s="7" t="s">
        <v>493</v>
      </c>
      <c r="B37" s="7" t="s">
        <v>347</v>
      </c>
      <c r="C37" s="8">
        <v>275.76298100000002</v>
      </c>
      <c r="D37" s="8">
        <v>452.98</v>
      </c>
      <c r="E37" s="8">
        <v>164.26425271345613</v>
      </c>
    </row>
    <row r="38" spans="1:5" ht="25.7" hidden="1" customHeight="1">
      <c r="A38" s="10" t="s">
        <v>494</v>
      </c>
      <c r="B38" s="10" t="s">
        <v>495</v>
      </c>
      <c r="C38" s="9"/>
      <c r="D38" s="9"/>
      <c r="E38" s="9"/>
    </row>
    <row r="39" spans="1:5" ht="25.7" hidden="1" customHeight="1">
      <c r="A39" s="7" t="s">
        <v>496</v>
      </c>
      <c r="B39" s="7" t="s">
        <v>497</v>
      </c>
      <c r="C39" s="8"/>
      <c r="D39" s="8"/>
      <c r="E39" s="8"/>
    </row>
    <row r="40" spans="1:5" ht="25.7" hidden="1" customHeight="1">
      <c r="A40" s="7" t="s">
        <v>498</v>
      </c>
      <c r="B40" s="7" t="s">
        <v>499</v>
      </c>
      <c r="C40" s="8"/>
      <c r="D40" s="8"/>
      <c r="E40" s="8"/>
    </row>
    <row r="41" spans="1:5" ht="25.7" hidden="1" customHeight="1">
      <c r="A41" s="10" t="s">
        <v>500</v>
      </c>
      <c r="B41" s="10" t="s">
        <v>501</v>
      </c>
      <c r="C41" s="9"/>
      <c r="D41" s="9"/>
      <c r="E41" s="9"/>
    </row>
    <row r="42" spans="1:5" ht="25.7" hidden="1" customHeight="1">
      <c r="A42" s="7" t="s">
        <v>502</v>
      </c>
      <c r="B42" s="7" t="s">
        <v>503</v>
      </c>
      <c r="C42" s="8"/>
      <c r="D42" s="8"/>
      <c r="E42" s="8"/>
    </row>
    <row r="43" spans="1:5" ht="25.7" hidden="1" customHeight="1">
      <c r="A43" s="7" t="s">
        <v>504</v>
      </c>
      <c r="B43" s="7" t="s">
        <v>505</v>
      </c>
      <c r="C43" s="8"/>
      <c r="D43" s="8"/>
      <c r="E43" s="8"/>
    </row>
    <row r="44" spans="1:5" ht="25.7" hidden="1" customHeight="1">
      <c r="A44" s="10" t="s">
        <v>506</v>
      </c>
      <c r="B44" s="10" t="s">
        <v>507</v>
      </c>
      <c r="C44" s="9"/>
      <c r="D44" s="9"/>
      <c r="E44" s="9"/>
    </row>
    <row r="45" spans="1:5" ht="25.7" hidden="1" customHeight="1">
      <c r="A45" s="7" t="s">
        <v>508</v>
      </c>
      <c r="B45" s="7"/>
      <c r="C45" s="8"/>
      <c r="D45" s="8"/>
      <c r="E45" s="8"/>
    </row>
    <row r="46" spans="1:5" ht="25.7" customHeight="1">
      <c r="A46" s="10" t="s">
        <v>509</v>
      </c>
      <c r="B46" s="10" t="s">
        <v>348</v>
      </c>
      <c r="C46" s="9">
        <v>145.60033000000001</v>
      </c>
      <c r="D46" s="9">
        <v>103.52</v>
      </c>
      <c r="E46" s="9">
        <v>71.098739954778949</v>
      </c>
    </row>
    <row r="47" spans="1:5" ht="25.7" customHeight="1">
      <c r="A47" s="7" t="s">
        <v>510</v>
      </c>
      <c r="B47" s="7" t="s">
        <v>349</v>
      </c>
      <c r="C47" s="8">
        <v>144.87033</v>
      </c>
      <c r="D47" s="8">
        <v>100.62</v>
      </c>
      <c r="E47" s="8">
        <v>69.455215571055859</v>
      </c>
    </row>
    <row r="48" spans="1:5" ht="25.7" customHeight="1">
      <c r="A48" s="7" t="s">
        <v>511</v>
      </c>
      <c r="B48" s="7" t="s">
        <v>350</v>
      </c>
      <c r="C48" s="8">
        <v>0.73</v>
      </c>
      <c r="D48" s="8"/>
      <c r="E48" s="8"/>
    </row>
    <row r="49" spans="1:5" ht="25.7" hidden="1" customHeight="1">
      <c r="A49" s="7" t="s">
        <v>512</v>
      </c>
      <c r="B49" s="7" t="s">
        <v>513</v>
      </c>
      <c r="C49" s="8"/>
      <c r="D49" s="8"/>
      <c r="E49" s="8"/>
    </row>
    <row r="50" spans="1:5" ht="25.7" hidden="1" customHeight="1">
      <c r="A50" s="7" t="s">
        <v>514</v>
      </c>
      <c r="B50" s="7" t="s">
        <v>515</v>
      </c>
      <c r="C50" s="8"/>
      <c r="D50" s="8"/>
      <c r="E50" s="8"/>
    </row>
    <row r="51" spans="1:5" ht="25.7" customHeight="1">
      <c r="A51" s="7" t="s">
        <v>516</v>
      </c>
      <c r="B51" s="7" t="s">
        <v>517</v>
      </c>
      <c r="C51" s="8"/>
      <c r="D51" s="8">
        <v>2.9</v>
      </c>
      <c r="E51" s="8"/>
    </row>
    <row r="52" spans="1:5" ht="25.7" hidden="1" customHeight="1">
      <c r="A52" s="10" t="s">
        <v>518</v>
      </c>
      <c r="B52" s="10" t="s">
        <v>519</v>
      </c>
      <c r="C52" s="9"/>
      <c r="D52" s="9"/>
      <c r="E52" s="9"/>
    </row>
    <row r="53" spans="1:5" ht="25.7" hidden="1" customHeight="1">
      <c r="A53" s="7" t="s">
        <v>520</v>
      </c>
      <c r="B53" s="7" t="s">
        <v>521</v>
      </c>
      <c r="C53" s="8"/>
      <c r="D53" s="8"/>
      <c r="E53" s="8"/>
    </row>
    <row r="54" spans="1:5" ht="25.7" hidden="1" customHeight="1">
      <c r="A54" s="10" t="s">
        <v>522</v>
      </c>
      <c r="B54" s="10" t="s">
        <v>523</v>
      </c>
      <c r="C54" s="9"/>
      <c r="D54" s="9"/>
      <c r="E54" s="9"/>
    </row>
    <row r="55" spans="1:5" ht="25.7" hidden="1" customHeight="1">
      <c r="A55" s="7" t="s">
        <v>524</v>
      </c>
      <c r="B55" s="7" t="s">
        <v>525</v>
      </c>
      <c r="C55" s="8"/>
      <c r="D55" s="8"/>
      <c r="E55" s="8"/>
    </row>
    <row r="56" spans="1:5" ht="25.7" hidden="1" customHeight="1">
      <c r="A56" s="10" t="s">
        <v>526</v>
      </c>
      <c r="B56" s="10" t="s">
        <v>326</v>
      </c>
      <c r="C56" s="9"/>
      <c r="D56" s="9"/>
      <c r="E56" s="9"/>
    </row>
    <row r="57" spans="1:5" ht="25.7" hidden="1" customHeight="1">
      <c r="A57" s="7" t="s">
        <v>527</v>
      </c>
      <c r="B57" s="7" t="s">
        <v>528</v>
      </c>
      <c r="C57" s="8"/>
      <c r="D57" s="8"/>
      <c r="E57" s="8"/>
    </row>
    <row r="58" spans="1:5" ht="25.7" hidden="1" customHeight="1">
      <c r="A58" s="7" t="s">
        <v>529</v>
      </c>
      <c r="B58" s="7" t="s">
        <v>326</v>
      </c>
      <c r="C58" s="8"/>
      <c r="D58" s="8"/>
      <c r="E58" s="8"/>
    </row>
    <row r="59" spans="1:5" ht="25.7" customHeight="1">
      <c r="A59" s="6"/>
      <c r="B59" s="5" t="s">
        <v>351</v>
      </c>
      <c r="C59" s="9">
        <v>7480.910554</v>
      </c>
      <c r="D59" s="9">
        <v>8333.32</v>
      </c>
      <c r="E59" s="8">
        <v>111.39446114008436</v>
      </c>
    </row>
  </sheetData>
  <autoFilter ref="A3:E59"/>
  <mergeCells count="1">
    <mergeCell ref="B1:E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K18" sqref="K18"/>
    </sheetView>
  </sheetViews>
  <sheetFormatPr defaultColWidth="10" defaultRowHeight="13.5"/>
  <cols>
    <col min="1" max="1" width="31.75" customWidth="1"/>
    <col min="2" max="2" width="20" customWidth="1"/>
    <col min="3" max="3" width="20.5" customWidth="1"/>
    <col min="4" max="4" width="20" customWidth="1"/>
    <col min="5" max="5" width="9.75" customWidth="1"/>
  </cols>
  <sheetData>
    <row r="1" spans="1:4" ht="39.950000000000003" customHeight="1">
      <c r="A1" s="27" t="s">
        <v>18</v>
      </c>
      <c r="B1" s="27"/>
      <c r="C1" s="27"/>
      <c r="D1" s="27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352</v>
      </c>
      <c r="B3" s="5" t="s">
        <v>31</v>
      </c>
      <c r="C3" s="5" t="s">
        <v>405</v>
      </c>
      <c r="D3" s="5" t="s">
        <v>406</v>
      </c>
    </row>
    <row r="4" spans="1:4" ht="25.7" customHeight="1">
      <c r="A4" s="6" t="s">
        <v>353</v>
      </c>
      <c r="B4" s="22">
        <v>3685.17</v>
      </c>
      <c r="C4" s="22">
        <v>63.6</v>
      </c>
      <c r="D4" s="22">
        <v>1.73</v>
      </c>
    </row>
    <row r="5" spans="1:4" ht="25.7" customHeight="1">
      <c r="A5" s="6" t="s">
        <v>354</v>
      </c>
      <c r="B5" s="22"/>
      <c r="C5" s="22"/>
      <c r="D5" s="22"/>
    </row>
    <row r="6" spans="1:4" ht="25.7" customHeight="1">
      <c r="A6" s="6"/>
      <c r="B6" s="22"/>
      <c r="C6" s="22"/>
      <c r="D6" s="22"/>
    </row>
    <row r="7" spans="1:4" ht="25.7" customHeight="1">
      <c r="A7" s="5" t="s">
        <v>355</v>
      </c>
      <c r="B7" s="22">
        <v>3685.17</v>
      </c>
      <c r="C7" s="22">
        <v>63.6</v>
      </c>
      <c r="D7" s="22">
        <v>1.73</v>
      </c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20" sqref="C20"/>
    </sheetView>
  </sheetViews>
  <sheetFormatPr defaultColWidth="10" defaultRowHeight="13.5"/>
  <cols>
    <col min="1" max="1" width="22.625" customWidth="1"/>
    <col min="2" max="2" width="20" customWidth="1"/>
    <col min="3" max="3" width="20.5" customWidth="1"/>
    <col min="4" max="4" width="20" customWidth="1"/>
    <col min="5" max="5" width="16.875" customWidth="1"/>
    <col min="6" max="6" width="9.75" customWidth="1"/>
  </cols>
  <sheetData>
    <row r="1" spans="1:5" ht="39.950000000000003" customHeight="1">
      <c r="A1" s="27" t="s">
        <v>1</v>
      </c>
      <c r="B1" s="27"/>
      <c r="C1" s="27"/>
      <c r="D1" s="27"/>
      <c r="E1" s="27"/>
    </row>
    <row r="2" spans="1:5" ht="22.7" customHeight="1">
      <c r="A2" s="3"/>
      <c r="B2" s="3"/>
      <c r="C2" s="3"/>
      <c r="D2" s="3"/>
      <c r="E2" s="4" t="s">
        <v>27</v>
      </c>
    </row>
    <row r="3" spans="1:5" ht="34.15" customHeigh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</row>
    <row r="4" spans="1:5" ht="25.7" customHeight="1">
      <c r="A4" s="6" t="s">
        <v>33</v>
      </c>
      <c r="B4" s="22">
        <v>60000</v>
      </c>
      <c r="C4" s="22">
        <v>60000</v>
      </c>
      <c r="D4" s="22">
        <v>60000</v>
      </c>
      <c r="E4" s="22">
        <v>100</v>
      </c>
    </row>
    <row r="5" spans="1:5" ht="25.7" customHeight="1">
      <c r="A5" s="6" t="s">
        <v>34</v>
      </c>
      <c r="B5" s="22">
        <f>B7-B4</f>
        <v>6472.6699999999983</v>
      </c>
      <c r="C5" s="22">
        <f>C7-C4</f>
        <v>15536.384760999994</v>
      </c>
      <c r="D5" s="22">
        <f>D7-D4</f>
        <v>15536.384760999994</v>
      </c>
      <c r="E5" s="22">
        <v>100</v>
      </c>
    </row>
    <row r="6" spans="1:5" ht="25.7" customHeight="1">
      <c r="A6" s="6"/>
      <c r="B6" s="22"/>
      <c r="C6" s="22"/>
      <c r="D6" s="22"/>
      <c r="E6" s="22"/>
    </row>
    <row r="7" spans="1:5" ht="25.7" customHeight="1">
      <c r="A7" s="5" t="s">
        <v>35</v>
      </c>
      <c r="B7" s="22">
        <v>66472.67</v>
      </c>
      <c r="C7" s="22">
        <v>75536.384760999994</v>
      </c>
      <c r="D7" s="22">
        <v>75536.384760999994</v>
      </c>
      <c r="E7" s="22">
        <v>100</v>
      </c>
    </row>
    <row r="8" spans="1:5" ht="25.7" customHeight="1">
      <c r="A8" s="6"/>
      <c r="B8" s="22"/>
      <c r="C8" s="22"/>
      <c r="D8" s="22"/>
      <c r="E8" s="22"/>
    </row>
    <row r="9" spans="1:5" ht="25.7" customHeight="1">
      <c r="A9" s="28" t="s">
        <v>36</v>
      </c>
      <c r="B9" s="28"/>
      <c r="C9" s="28"/>
      <c r="D9" s="28"/>
      <c r="E9" s="28"/>
    </row>
  </sheetData>
  <mergeCells count="2">
    <mergeCell ref="A1:E1"/>
    <mergeCell ref="A9:E9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pane ySplit="3" topLeftCell="A13" activePane="bottomLeft" state="frozen"/>
      <selection pane="bottomLeft" sqref="A1:D1"/>
    </sheetView>
  </sheetViews>
  <sheetFormatPr defaultColWidth="10" defaultRowHeight="13.5"/>
  <cols>
    <col min="1" max="1" width="40" customWidth="1"/>
    <col min="2" max="3" width="21.5" customWidth="1"/>
    <col min="4" max="4" width="17.5" customWidth="1"/>
    <col min="5" max="6" width="9.75" customWidth="1"/>
  </cols>
  <sheetData>
    <row r="1" spans="1:4" ht="39.950000000000003" customHeight="1">
      <c r="A1" s="27" t="s">
        <v>19</v>
      </c>
      <c r="B1" s="27"/>
      <c r="C1" s="27"/>
      <c r="D1" s="27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57</v>
      </c>
      <c r="B3" s="5" t="s">
        <v>31</v>
      </c>
      <c r="C3" s="5" t="s">
        <v>405</v>
      </c>
      <c r="D3" s="5" t="s">
        <v>406</v>
      </c>
    </row>
    <row r="4" spans="1:4" ht="25.7" customHeight="1">
      <c r="A4" s="7" t="s">
        <v>46</v>
      </c>
      <c r="B4" s="8">
        <v>49.3</v>
      </c>
      <c r="C4" s="8">
        <v>0</v>
      </c>
      <c r="D4" s="8"/>
    </row>
    <row r="5" spans="1:4" ht="25.7" customHeight="1">
      <c r="A5" s="7" t="s">
        <v>357</v>
      </c>
      <c r="B5" s="8">
        <v>49.3</v>
      </c>
      <c r="C5" s="8">
        <v>0</v>
      </c>
      <c r="D5" s="8">
        <v>0</v>
      </c>
    </row>
    <row r="6" spans="1:4" ht="25.7" customHeight="1">
      <c r="A6" s="7" t="s">
        <v>358</v>
      </c>
      <c r="B6" s="8">
        <v>3.3</v>
      </c>
      <c r="C6" s="8"/>
      <c r="D6" s="8">
        <v>0</v>
      </c>
    </row>
    <row r="7" spans="1:4" ht="25.7" customHeight="1">
      <c r="A7" s="7" t="s">
        <v>359</v>
      </c>
      <c r="B7" s="8">
        <v>46</v>
      </c>
      <c r="C7" s="8"/>
      <c r="D7" s="8">
        <v>0</v>
      </c>
    </row>
    <row r="8" spans="1:4" ht="25.7" customHeight="1">
      <c r="A8" s="7" t="s">
        <v>49</v>
      </c>
      <c r="B8" s="8">
        <v>2330.9899999999998</v>
      </c>
      <c r="C8" s="8">
        <v>25.2</v>
      </c>
      <c r="D8" s="8">
        <v>1.0810857189434533</v>
      </c>
    </row>
    <row r="9" spans="1:4" ht="25.7" customHeight="1">
      <c r="A9" s="7" t="s">
        <v>360</v>
      </c>
      <c r="B9" s="8">
        <v>0</v>
      </c>
      <c r="C9" s="8">
        <v>25.2</v>
      </c>
      <c r="D9" s="8" t="e">
        <v>#DIV/0!</v>
      </c>
    </row>
    <row r="10" spans="1:4" ht="25.7" customHeight="1">
      <c r="A10" s="7" t="s">
        <v>361</v>
      </c>
      <c r="B10" s="8">
        <v>0</v>
      </c>
      <c r="C10" s="8">
        <v>25.2</v>
      </c>
      <c r="D10" s="8" t="e">
        <v>#DIV/0!</v>
      </c>
    </row>
    <row r="11" spans="1:4" ht="25.7" customHeight="1">
      <c r="A11" s="7" t="s">
        <v>362</v>
      </c>
      <c r="B11" s="8">
        <v>330.99</v>
      </c>
      <c r="C11" s="8">
        <v>0</v>
      </c>
      <c r="D11" s="8">
        <v>0</v>
      </c>
    </row>
    <row r="12" spans="1:4" ht="25.7" customHeight="1">
      <c r="A12" s="7" t="s">
        <v>363</v>
      </c>
      <c r="B12" s="8">
        <v>330.99</v>
      </c>
      <c r="C12" s="8"/>
      <c r="D12" s="8">
        <v>0</v>
      </c>
    </row>
    <row r="13" spans="1:4" ht="25.7" customHeight="1">
      <c r="A13" s="7" t="s">
        <v>364</v>
      </c>
      <c r="B13" s="8">
        <v>2000</v>
      </c>
      <c r="C13" s="8">
        <v>0</v>
      </c>
      <c r="D13" s="8">
        <v>0</v>
      </c>
    </row>
    <row r="14" spans="1:4" ht="25.7" customHeight="1">
      <c r="A14" s="7" t="s">
        <v>365</v>
      </c>
      <c r="B14" s="8">
        <v>2000</v>
      </c>
      <c r="C14" s="8"/>
      <c r="D14" s="8">
        <v>0</v>
      </c>
    </row>
    <row r="15" spans="1:4" ht="25.7" customHeight="1">
      <c r="A15" s="7" t="s">
        <v>55</v>
      </c>
      <c r="B15" s="8">
        <v>1304.8800000000001</v>
      </c>
      <c r="C15" s="8">
        <v>38.4</v>
      </c>
      <c r="D15" s="8">
        <v>2.9427993378701487</v>
      </c>
    </row>
    <row r="16" spans="1:4" ht="25.7" customHeight="1">
      <c r="A16" s="7" t="s">
        <v>366</v>
      </c>
      <c r="B16" s="8">
        <v>1304.8800000000001</v>
      </c>
      <c r="C16" s="8">
        <v>38.4</v>
      </c>
      <c r="D16" s="8">
        <v>2.9427993378701487</v>
      </c>
    </row>
    <row r="17" spans="1:4" ht="25.7" customHeight="1">
      <c r="A17" s="7" t="s">
        <v>367</v>
      </c>
      <c r="B17" s="8">
        <v>1304.8800000000001</v>
      </c>
      <c r="C17" s="8">
        <v>38.4</v>
      </c>
      <c r="D17" s="8">
        <v>2.9427993378701491</v>
      </c>
    </row>
    <row r="18" spans="1:4" ht="25.7" customHeight="1">
      <c r="A18" s="5" t="s">
        <v>368</v>
      </c>
      <c r="B18" s="9">
        <v>3685.17</v>
      </c>
      <c r="C18" s="9">
        <v>63.6</v>
      </c>
      <c r="D18" s="8">
        <v>1.7258362572147283</v>
      </c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5" sqref="C15"/>
    </sheetView>
  </sheetViews>
  <sheetFormatPr defaultColWidth="10" defaultRowHeight="13.5"/>
  <cols>
    <col min="1" max="1" width="24.625" customWidth="1"/>
    <col min="2" max="4" width="21" customWidth="1"/>
    <col min="5" max="5" width="9.75" customWidth="1"/>
  </cols>
  <sheetData>
    <row r="1" spans="1:4" ht="39.950000000000003" customHeight="1">
      <c r="A1" s="27" t="s">
        <v>20</v>
      </c>
      <c r="B1" s="27"/>
      <c r="C1" s="27"/>
      <c r="D1" s="27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369</v>
      </c>
      <c r="B3" s="5" t="s">
        <v>31</v>
      </c>
      <c r="C3" s="5" t="s">
        <v>405</v>
      </c>
      <c r="D3" s="5" t="s">
        <v>406</v>
      </c>
    </row>
    <row r="4" spans="1:4" ht="25.7" customHeight="1">
      <c r="A4" s="14" t="s">
        <v>371</v>
      </c>
      <c r="B4" s="6"/>
      <c r="C4" s="6"/>
      <c r="D4" s="6"/>
    </row>
    <row r="5" spans="1:4" ht="25.7" customHeight="1">
      <c r="A5" s="14" t="s">
        <v>372</v>
      </c>
      <c r="B5" s="6"/>
      <c r="C5" s="6"/>
      <c r="D5" s="6"/>
    </row>
    <row r="6" spans="1:4" ht="25.7" customHeight="1">
      <c r="A6" s="6" t="s">
        <v>373</v>
      </c>
      <c r="B6" s="6"/>
      <c r="C6" s="6"/>
      <c r="D6" s="6"/>
    </row>
    <row r="7" spans="1:4" ht="25.7" customHeight="1">
      <c r="A7" s="6"/>
      <c r="B7" s="6"/>
      <c r="C7" s="6"/>
      <c r="D7" s="6"/>
    </row>
    <row r="8" spans="1:4" ht="25.7" customHeight="1">
      <c r="A8" s="14" t="s">
        <v>374</v>
      </c>
      <c r="B8" s="6"/>
      <c r="C8" s="6"/>
      <c r="D8" s="6"/>
    </row>
    <row r="9" spans="1:4" ht="25.7" customHeight="1">
      <c r="A9" s="14" t="s">
        <v>375</v>
      </c>
      <c r="B9" s="6"/>
      <c r="C9" s="6"/>
      <c r="D9" s="6"/>
    </row>
    <row r="10" spans="1:4" ht="25.7" customHeight="1">
      <c r="A10" s="3"/>
      <c r="B10" s="3"/>
      <c r="C10" s="3"/>
      <c r="D10" s="3"/>
    </row>
    <row r="11" spans="1:4" ht="25.7" customHeight="1">
      <c r="A11" s="32" t="s">
        <v>356</v>
      </c>
      <c r="B11" s="32"/>
      <c r="C11" s="32"/>
      <c r="D11" s="32"/>
    </row>
    <row r="12" spans="1:4" ht="25.7" customHeight="1">
      <c r="A12" s="32" t="s">
        <v>376</v>
      </c>
      <c r="B12" s="32"/>
      <c r="C12" s="32"/>
      <c r="D12" s="32"/>
    </row>
  </sheetData>
  <mergeCells count="3">
    <mergeCell ref="A1:D1"/>
    <mergeCell ref="A11:D11"/>
    <mergeCell ref="A12:D12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"/>
    </sheetView>
  </sheetViews>
  <sheetFormatPr defaultColWidth="10" defaultRowHeight="13.5"/>
  <cols>
    <col min="1" max="1" width="28.25" customWidth="1"/>
    <col min="2" max="4" width="21" customWidth="1"/>
    <col min="5" max="5" width="9.75" customWidth="1"/>
  </cols>
  <sheetData>
    <row r="1" spans="1:4" ht="39.950000000000003" customHeight="1">
      <c r="A1" s="27" t="s">
        <v>21</v>
      </c>
      <c r="B1" s="27"/>
      <c r="C1" s="27"/>
      <c r="D1" s="27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369</v>
      </c>
      <c r="B3" s="5" t="s">
        <v>31</v>
      </c>
      <c r="C3" s="5" t="s">
        <v>405</v>
      </c>
      <c r="D3" s="5" t="s">
        <v>406</v>
      </c>
    </row>
    <row r="4" spans="1:4" ht="25.7" customHeight="1">
      <c r="A4" s="14" t="s">
        <v>377</v>
      </c>
      <c r="B4" s="6"/>
      <c r="C4" s="6"/>
      <c r="D4" s="6"/>
    </row>
    <row r="5" spans="1:4" ht="25.7" customHeight="1">
      <c r="A5" s="14" t="s">
        <v>378</v>
      </c>
      <c r="B5" s="6"/>
      <c r="C5" s="6"/>
      <c r="D5" s="6"/>
    </row>
    <row r="6" spans="1:4" ht="25.7" customHeight="1">
      <c r="A6" s="6" t="s">
        <v>379</v>
      </c>
      <c r="B6" s="6"/>
      <c r="C6" s="6"/>
      <c r="D6" s="6"/>
    </row>
    <row r="7" spans="1:4" ht="25.7" customHeight="1">
      <c r="A7" s="6"/>
      <c r="B7" s="6"/>
      <c r="C7" s="6"/>
      <c r="D7" s="6"/>
    </row>
    <row r="8" spans="1:4" ht="25.7" customHeight="1">
      <c r="A8" s="6"/>
      <c r="B8" s="6"/>
      <c r="C8" s="6"/>
      <c r="D8" s="6"/>
    </row>
    <row r="9" spans="1:4" ht="25.7" customHeight="1">
      <c r="A9" s="14" t="s">
        <v>368</v>
      </c>
      <c r="B9" s="6"/>
      <c r="C9" s="6"/>
      <c r="D9" s="6"/>
    </row>
    <row r="10" spans="1:4" ht="25.7" customHeight="1">
      <c r="A10" s="14" t="s">
        <v>380</v>
      </c>
      <c r="B10" s="6"/>
      <c r="C10" s="6"/>
      <c r="D10" s="6"/>
    </row>
    <row r="11" spans="1:4" ht="25.7" customHeight="1">
      <c r="A11" s="14" t="s">
        <v>381</v>
      </c>
      <c r="B11" s="6"/>
      <c r="C11" s="6"/>
      <c r="D11" s="6"/>
    </row>
    <row r="12" spans="1:4" ht="25.7" customHeight="1">
      <c r="A12" s="3"/>
      <c r="B12" s="3"/>
      <c r="C12" s="3"/>
      <c r="D12" s="3"/>
    </row>
    <row r="13" spans="1:4" ht="25.7" customHeight="1">
      <c r="A13" s="32" t="s">
        <v>382</v>
      </c>
      <c r="B13" s="32"/>
      <c r="C13" s="32"/>
      <c r="D13" s="32"/>
    </row>
  </sheetData>
  <mergeCells count="2">
    <mergeCell ref="A1:D1"/>
    <mergeCell ref="A13:D13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1"/>
    </sheetView>
  </sheetViews>
  <sheetFormatPr defaultColWidth="10" defaultRowHeight="13.5"/>
  <cols>
    <col min="1" max="1" width="37.5" customWidth="1"/>
    <col min="2" max="3" width="14.375" customWidth="1"/>
    <col min="4" max="4" width="16.875" customWidth="1"/>
    <col min="5" max="5" width="9.75" customWidth="1"/>
  </cols>
  <sheetData>
    <row r="1" spans="1:4" ht="39.950000000000003" customHeight="1">
      <c r="A1" s="27" t="s">
        <v>22</v>
      </c>
      <c r="B1" s="27"/>
      <c r="C1" s="27"/>
      <c r="D1" s="27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383</v>
      </c>
      <c r="B3" s="5" t="s">
        <v>31</v>
      </c>
      <c r="C3" s="5" t="s">
        <v>405</v>
      </c>
      <c r="D3" s="5" t="s">
        <v>406</v>
      </c>
    </row>
    <row r="4" spans="1:4" ht="25.7" customHeight="1">
      <c r="A4" s="6" t="s">
        <v>384</v>
      </c>
      <c r="B4" s="6"/>
      <c r="C4" s="6"/>
      <c r="D4" s="6"/>
    </row>
    <row r="5" spans="1:4" ht="25.7" customHeight="1">
      <c r="A5" s="6" t="s">
        <v>385</v>
      </c>
      <c r="B5" s="6"/>
      <c r="C5" s="6"/>
      <c r="D5" s="6"/>
    </row>
    <row r="6" spans="1:4" ht="25.7" customHeight="1">
      <c r="A6" s="6" t="s">
        <v>530</v>
      </c>
      <c r="B6" s="6"/>
      <c r="C6" s="6"/>
      <c r="D6" s="6"/>
    </row>
    <row r="7" spans="1:4" ht="25.7" customHeight="1">
      <c r="A7" s="3"/>
      <c r="B7" s="3"/>
      <c r="C7" s="3"/>
      <c r="D7" s="3"/>
    </row>
    <row r="8" spans="1:4" ht="25.7" customHeight="1">
      <c r="A8" s="3" t="s">
        <v>387</v>
      </c>
      <c r="B8" s="3"/>
      <c r="C8" s="3"/>
      <c r="D8" s="3"/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1"/>
    </sheetView>
  </sheetViews>
  <sheetFormatPr defaultColWidth="10" defaultRowHeight="13.5"/>
  <cols>
    <col min="1" max="1" width="33.875" customWidth="1"/>
    <col min="2" max="3" width="13.375" customWidth="1"/>
    <col min="4" max="4" width="18.5" customWidth="1"/>
    <col min="5" max="5" width="9.75" customWidth="1"/>
  </cols>
  <sheetData>
    <row r="1" spans="1:4" ht="39.950000000000003" customHeight="1">
      <c r="A1" s="27" t="s">
        <v>23</v>
      </c>
      <c r="B1" s="27"/>
      <c r="C1" s="27"/>
      <c r="D1" s="27"/>
    </row>
    <row r="2" spans="1:4" ht="22.7" customHeight="1">
      <c r="A2" s="3"/>
      <c r="B2" s="3"/>
      <c r="C2" s="3"/>
      <c r="D2" s="18" t="s">
        <v>37</v>
      </c>
    </row>
    <row r="3" spans="1:4" ht="34.15" customHeight="1">
      <c r="A3" s="5" t="s">
        <v>383</v>
      </c>
      <c r="B3" s="5" t="s">
        <v>31</v>
      </c>
      <c r="C3" s="5" t="s">
        <v>405</v>
      </c>
      <c r="D3" s="5" t="s">
        <v>406</v>
      </c>
    </row>
    <row r="4" spans="1:4" ht="25.7" customHeight="1">
      <c r="A4" s="6" t="s">
        <v>388</v>
      </c>
      <c r="B4" s="6"/>
      <c r="C4" s="6"/>
      <c r="D4" s="6"/>
    </row>
    <row r="5" spans="1:4" ht="25.7" customHeight="1">
      <c r="A5" s="6" t="s">
        <v>389</v>
      </c>
      <c r="B5" s="6"/>
      <c r="C5" s="6"/>
      <c r="D5" s="6"/>
    </row>
    <row r="6" spans="1:4" ht="25.7" customHeight="1">
      <c r="A6" s="6" t="s">
        <v>390</v>
      </c>
      <c r="B6" s="6"/>
      <c r="C6" s="6"/>
      <c r="D6" s="6"/>
    </row>
    <row r="7" spans="1:4" ht="25.7" customHeight="1">
      <c r="A7" s="3"/>
      <c r="B7" s="3"/>
      <c r="C7" s="3"/>
      <c r="D7" s="3"/>
    </row>
    <row r="8" spans="1:4" ht="25.7" customHeight="1">
      <c r="A8" s="3" t="s">
        <v>387</v>
      </c>
      <c r="B8" s="3"/>
      <c r="C8" s="3"/>
      <c r="D8" s="3"/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H17" sqref="H17"/>
    </sheetView>
  </sheetViews>
  <sheetFormatPr defaultColWidth="10" defaultRowHeight="13.5"/>
  <cols>
    <col min="1" max="1" width="7.125" customWidth="1"/>
    <col min="2" max="2" width="32.875" customWidth="1"/>
    <col min="3" max="4" width="15.875" customWidth="1"/>
    <col min="5" max="5" width="19" customWidth="1"/>
    <col min="6" max="6" width="9.75" customWidth="1"/>
  </cols>
  <sheetData>
    <row r="1" spans="1:5" ht="39.950000000000003" customHeight="1">
      <c r="A1" s="27" t="s">
        <v>531</v>
      </c>
      <c r="B1" s="27"/>
      <c r="C1" s="27"/>
      <c r="D1" s="27"/>
      <c r="E1" s="27"/>
    </row>
    <row r="2" spans="1:5" ht="22.7" customHeight="1">
      <c r="A2" s="3"/>
      <c r="B2" s="3"/>
      <c r="C2" s="3"/>
      <c r="D2" s="3"/>
      <c r="E2" s="4" t="s">
        <v>37</v>
      </c>
    </row>
    <row r="3" spans="1:5" ht="25.5" customHeight="1">
      <c r="A3" s="5" t="s">
        <v>392</v>
      </c>
      <c r="B3" s="5" t="s">
        <v>393</v>
      </c>
      <c r="C3" s="5" t="s">
        <v>31</v>
      </c>
      <c r="D3" s="5" t="s">
        <v>405</v>
      </c>
      <c r="E3" s="5" t="s">
        <v>406</v>
      </c>
    </row>
    <row r="4" spans="1:5" ht="25.5" customHeight="1">
      <c r="A4" s="24">
        <v>1</v>
      </c>
      <c r="B4" s="24" t="s">
        <v>538</v>
      </c>
      <c r="C4" s="24">
        <v>24.53</v>
      </c>
      <c r="D4" s="24">
        <v>24.53</v>
      </c>
      <c r="E4" s="25">
        <v>100</v>
      </c>
    </row>
    <row r="5" spans="1:5" ht="25.5" customHeight="1">
      <c r="A5" s="24">
        <v>2</v>
      </c>
      <c r="B5" s="24" t="s">
        <v>539</v>
      </c>
      <c r="C5" s="24">
        <v>28.26</v>
      </c>
      <c r="D5" s="24">
        <v>28.26</v>
      </c>
      <c r="E5" s="25">
        <v>100</v>
      </c>
    </row>
    <row r="6" spans="1:5" ht="25.5" customHeight="1">
      <c r="A6" s="24">
        <v>3</v>
      </c>
      <c r="B6" s="24" t="s">
        <v>540</v>
      </c>
      <c r="C6" s="24">
        <v>26.91</v>
      </c>
      <c r="D6" s="24">
        <v>26.91</v>
      </c>
      <c r="E6" s="25">
        <v>100</v>
      </c>
    </row>
    <row r="7" spans="1:5" ht="25.5" customHeight="1">
      <c r="A7" s="24">
        <v>4</v>
      </c>
      <c r="B7" s="24" t="s">
        <v>541</v>
      </c>
      <c r="C7" s="24">
        <v>23.34</v>
      </c>
      <c r="D7" s="24">
        <v>23.34</v>
      </c>
      <c r="E7" s="25">
        <v>100</v>
      </c>
    </row>
    <row r="8" spans="1:5" ht="25.5" customHeight="1">
      <c r="A8" s="24">
        <v>5</v>
      </c>
      <c r="B8" s="24" t="s">
        <v>542</v>
      </c>
      <c r="C8" s="24">
        <v>24.73</v>
      </c>
      <c r="D8" s="24">
        <v>24.73</v>
      </c>
      <c r="E8" s="25">
        <v>100</v>
      </c>
    </row>
    <row r="9" spans="1:5" ht="25.5" customHeight="1">
      <c r="A9" s="24">
        <v>6</v>
      </c>
      <c r="B9" s="24" t="s">
        <v>543</v>
      </c>
      <c r="C9" s="24">
        <v>28.29</v>
      </c>
      <c r="D9" s="24">
        <v>28.29</v>
      </c>
      <c r="E9" s="25">
        <v>100</v>
      </c>
    </row>
    <row r="10" spans="1:5" ht="25.5" customHeight="1">
      <c r="A10" s="24">
        <v>7</v>
      </c>
      <c r="B10" s="24" t="s">
        <v>544</v>
      </c>
      <c r="C10" s="24">
        <v>24.29</v>
      </c>
      <c r="D10" s="24">
        <v>24.29</v>
      </c>
      <c r="E10" s="25">
        <v>100</v>
      </c>
    </row>
    <row r="11" spans="1:5" ht="25.5" customHeight="1">
      <c r="A11" s="24">
        <v>8</v>
      </c>
      <c r="B11" s="24" t="s">
        <v>545</v>
      </c>
      <c r="C11" s="24">
        <v>26.71</v>
      </c>
      <c r="D11" s="24">
        <v>26.71</v>
      </c>
      <c r="E11" s="25">
        <v>100</v>
      </c>
    </row>
    <row r="12" spans="1:5" ht="25.5" customHeight="1">
      <c r="A12" s="24">
        <v>9</v>
      </c>
      <c r="B12" s="24" t="s">
        <v>546</v>
      </c>
      <c r="C12" s="24">
        <v>26.09</v>
      </c>
      <c r="D12" s="24">
        <v>26.09</v>
      </c>
      <c r="E12" s="25">
        <v>100</v>
      </c>
    </row>
    <row r="13" spans="1:5" ht="25.5" customHeight="1">
      <c r="A13" s="24">
        <v>10</v>
      </c>
      <c r="B13" s="24" t="s">
        <v>547</v>
      </c>
      <c r="C13" s="24">
        <v>25.85</v>
      </c>
      <c r="D13" s="24">
        <v>25.85</v>
      </c>
      <c r="E13" s="25">
        <v>100</v>
      </c>
    </row>
    <row r="14" spans="1:5" ht="25.5" customHeight="1">
      <c r="A14" s="24">
        <v>11</v>
      </c>
      <c r="B14" s="24" t="s">
        <v>548</v>
      </c>
      <c r="C14" s="24">
        <v>21.91</v>
      </c>
      <c r="D14" s="24">
        <v>21.91</v>
      </c>
      <c r="E14" s="25">
        <v>100</v>
      </c>
    </row>
    <row r="15" spans="1:5" ht="25.5" customHeight="1">
      <c r="A15" s="24">
        <v>12</v>
      </c>
      <c r="B15" s="24" t="s">
        <v>549</v>
      </c>
      <c r="C15" s="24">
        <v>24.27</v>
      </c>
      <c r="D15" s="24">
        <v>24.27</v>
      </c>
      <c r="E15" s="25">
        <v>100</v>
      </c>
    </row>
    <row r="16" spans="1:5" ht="25.5" customHeight="1">
      <c r="A16" s="24">
        <v>13</v>
      </c>
      <c r="B16" s="24" t="s">
        <v>550</v>
      </c>
      <c r="C16" s="24">
        <v>22.18</v>
      </c>
      <c r="D16" s="24">
        <v>22.18</v>
      </c>
      <c r="E16" s="25">
        <v>100</v>
      </c>
    </row>
    <row r="17" spans="1:5" ht="25.5" customHeight="1">
      <c r="A17" s="24">
        <v>14</v>
      </c>
      <c r="B17" s="24" t="s">
        <v>551</v>
      </c>
      <c r="C17" s="24">
        <v>22.64</v>
      </c>
      <c r="D17" s="24">
        <v>22.64</v>
      </c>
      <c r="E17" s="25">
        <v>100</v>
      </c>
    </row>
    <row r="18" spans="1:5" ht="25.5" customHeight="1">
      <c r="A18" s="20"/>
      <c r="B18" s="21" t="s">
        <v>552</v>
      </c>
      <c r="C18" s="23">
        <v>350</v>
      </c>
      <c r="D18" s="23">
        <v>350</v>
      </c>
      <c r="E18" s="23">
        <v>100</v>
      </c>
    </row>
  </sheetData>
  <mergeCells count="1">
    <mergeCell ref="A1:E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pane ySplit="3" topLeftCell="A4" activePane="bottomLeft" state="frozen"/>
      <selection pane="bottomLeft" activeCell="G15" sqref="G15"/>
    </sheetView>
  </sheetViews>
  <sheetFormatPr defaultColWidth="10" defaultRowHeight="13.5"/>
  <cols>
    <col min="1" max="4" width="24.625" customWidth="1"/>
    <col min="5" max="5" width="9.75" customWidth="1"/>
  </cols>
  <sheetData>
    <row r="1" spans="1:4" ht="39.950000000000003" customHeight="1">
      <c r="A1" s="27" t="s">
        <v>25</v>
      </c>
      <c r="B1" s="27"/>
      <c r="C1" s="27"/>
      <c r="D1" s="27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394</v>
      </c>
      <c r="B3" s="5" t="s">
        <v>31</v>
      </c>
      <c r="C3" s="5" t="s">
        <v>405</v>
      </c>
      <c r="D3" s="5" t="s">
        <v>406</v>
      </c>
    </row>
    <row r="4" spans="1:4" ht="25.7" customHeight="1">
      <c r="A4" s="6" t="s">
        <v>396</v>
      </c>
      <c r="B4" s="8">
        <v>0</v>
      </c>
      <c r="C4" s="8">
        <v>0</v>
      </c>
      <c r="D4" s="8"/>
    </row>
    <row r="5" spans="1:4" ht="25.7" customHeight="1">
      <c r="A5" s="6" t="s">
        <v>339</v>
      </c>
      <c r="B5" s="8">
        <v>13.46</v>
      </c>
      <c r="C5" s="8">
        <v>15</v>
      </c>
      <c r="D5" s="8">
        <f>C5/B5*100</f>
        <v>111.44130757800892</v>
      </c>
    </row>
    <row r="6" spans="1:4" ht="25.7" customHeight="1">
      <c r="A6" s="6" t="s">
        <v>397</v>
      </c>
      <c r="B6" s="8">
        <v>6.4320779999999997</v>
      </c>
      <c r="C6" s="8">
        <v>12.5</v>
      </c>
      <c r="D6" s="8">
        <f t="shared" ref="D6:D10" si="0">C6/B6*100</f>
        <v>194.33843930375224</v>
      </c>
    </row>
    <row r="7" spans="1:4" ht="25.7" customHeight="1">
      <c r="A7" s="6" t="s">
        <v>398</v>
      </c>
      <c r="B7" s="8">
        <v>0</v>
      </c>
      <c r="C7" s="8">
        <v>0</v>
      </c>
      <c r="D7" s="8"/>
    </row>
    <row r="8" spans="1:4" ht="25.7" customHeight="1">
      <c r="A8" s="6" t="s">
        <v>532</v>
      </c>
      <c r="B8" s="8">
        <v>6.4320779999999997</v>
      </c>
      <c r="C8" s="8">
        <v>12.5</v>
      </c>
      <c r="D8" s="8">
        <f t="shared" si="0"/>
        <v>194.33843930375224</v>
      </c>
    </row>
    <row r="9" spans="1:4" ht="25.7" customHeight="1">
      <c r="A9" s="6"/>
      <c r="B9" s="8"/>
      <c r="C9" s="8"/>
      <c r="D9" s="8"/>
    </row>
    <row r="10" spans="1:4" ht="25.7" customHeight="1">
      <c r="A10" s="5" t="s">
        <v>329</v>
      </c>
      <c r="B10" s="9">
        <v>19.89</v>
      </c>
      <c r="C10" s="9">
        <v>27.5</v>
      </c>
      <c r="D10" s="8">
        <f t="shared" si="0"/>
        <v>138.26043237807943</v>
      </c>
    </row>
    <row r="11" spans="1:4" ht="25.7" customHeight="1">
      <c r="A11" s="32" t="s">
        <v>567</v>
      </c>
      <c r="B11" s="32"/>
      <c r="C11" s="32"/>
      <c r="D11" s="32"/>
    </row>
  </sheetData>
  <mergeCells count="2">
    <mergeCell ref="A1:D1"/>
    <mergeCell ref="A11:D1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1" sqref="D11"/>
    </sheetView>
  </sheetViews>
  <sheetFormatPr defaultColWidth="10" defaultRowHeight="13.5"/>
  <cols>
    <col min="1" max="1" width="128.25" customWidth="1"/>
    <col min="2" max="2" width="9.75" customWidth="1"/>
  </cols>
  <sheetData>
    <row r="1" spans="1:1" ht="51.2" customHeight="1">
      <c r="A1" s="19" t="s">
        <v>533</v>
      </c>
    </row>
    <row r="2" spans="1:1" ht="25.7" customHeight="1">
      <c r="A2" s="16" t="s">
        <v>534</v>
      </c>
    </row>
    <row r="3" spans="1:1" ht="34.15" customHeight="1">
      <c r="A3" s="17" t="s">
        <v>560</v>
      </c>
    </row>
    <row r="4" spans="1:1" ht="25.7" customHeight="1">
      <c r="A4" s="16" t="s">
        <v>535</v>
      </c>
    </row>
    <row r="5" spans="1:1" ht="42.75" customHeight="1">
      <c r="A5" s="17" t="s">
        <v>561</v>
      </c>
    </row>
    <row r="6" spans="1:1" ht="25.7" customHeight="1">
      <c r="A6" s="16" t="s">
        <v>536</v>
      </c>
    </row>
    <row r="7" spans="1:1" ht="82.7" customHeight="1">
      <c r="A7" s="17" t="s">
        <v>562</v>
      </c>
    </row>
    <row r="8" spans="1:1" ht="25.7" customHeight="1">
      <c r="A8" s="16" t="s">
        <v>537</v>
      </c>
    </row>
    <row r="9" spans="1:1" ht="76.900000000000006" customHeight="1">
      <c r="A9" s="17" t="s">
        <v>563</v>
      </c>
    </row>
    <row r="10" spans="1:1" ht="85.5" customHeight="1">
      <c r="A10" s="17" t="s">
        <v>564</v>
      </c>
    </row>
    <row r="11" spans="1:1" ht="88.35" customHeight="1">
      <c r="A11" s="17" t="s">
        <v>565</v>
      </c>
    </row>
    <row r="12" spans="1:1" ht="96.95" customHeight="1">
      <c r="A12" s="17" t="s">
        <v>566</v>
      </c>
    </row>
    <row r="13" spans="1:1" ht="25.7" customHeight="1">
      <c r="A13" s="16" t="s">
        <v>404</v>
      </c>
    </row>
    <row r="14" spans="1:1" ht="28.5" customHeight="1">
      <c r="A14" s="17" t="s">
        <v>571</v>
      </c>
    </row>
  </sheetData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ySplit="3" topLeftCell="A9" activePane="bottomLeft" state="frozen"/>
      <selection pane="bottomLeft" activeCell="D17" sqref="D17"/>
    </sheetView>
  </sheetViews>
  <sheetFormatPr defaultColWidth="10" defaultRowHeight="13.5"/>
  <cols>
    <col min="1" max="1" width="30.75" customWidth="1"/>
    <col min="2" max="2" width="14.375" customWidth="1"/>
    <col min="3" max="3" width="16.875" customWidth="1"/>
    <col min="4" max="4" width="14.375" customWidth="1"/>
    <col min="5" max="5" width="13.375" customWidth="1"/>
    <col min="6" max="6" width="9.75" customWidth="1"/>
  </cols>
  <sheetData>
    <row r="1" spans="1:5" ht="39.950000000000003" customHeight="1">
      <c r="A1" s="27" t="s">
        <v>2</v>
      </c>
      <c r="B1" s="27"/>
      <c r="C1" s="27"/>
      <c r="D1" s="27"/>
      <c r="E1" s="27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38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5.7" customHeight="1">
      <c r="A4" s="7" t="s">
        <v>42</v>
      </c>
      <c r="B4" s="8">
        <v>4634.58</v>
      </c>
      <c r="C4" s="8">
        <v>5226.6344689999996</v>
      </c>
      <c r="D4" s="8">
        <v>5226.6344689999996</v>
      </c>
      <c r="E4" s="9">
        <v>100</v>
      </c>
    </row>
    <row r="5" spans="1:5" ht="25.7" customHeight="1">
      <c r="A5" s="7" t="s">
        <v>43</v>
      </c>
      <c r="B5" s="8">
        <v>167.5</v>
      </c>
      <c r="C5" s="8">
        <v>146.53116</v>
      </c>
      <c r="D5" s="8">
        <v>146.53116</v>
      </c>
      <c r="E5" s="9">
        <v>100</v>
      </c>
    </row>
    <row r="6" spans="1:5" ht="25.7" customHeight="1">
      <c r="A6" s="7" t="s">
        <v>44</v>
      </c>
      <c r="B6" s="8">
        <v>177.28</v>
      </c>
      <c r="C6" s="8">
        <v>177.28</v>
      </c>
      <c r="D6" s="8">
        <v>177.28</v>
      </c>
      <c r="E6" s="9">
        <v>100</v>
      </c>
    </row>
    <row r="7" spans="1:5" ht="25.7" customHeight="1">
      <c r="A7" s="7" t="s">
        <v>45</v>
      </c>
      <c r="B7" s="8">
        <v>625.66</v>
      </c>
      <c r="C7" s="8">
        <v>584.77187600000002</v>
      </c>
      <c r="D7" s="8">
        <v>584.77187600000002</v>
      </c>
      <c r="E7" s="9">
        <v>100</v>
      </c>
    </row>
    <row r="8" spans="1:5" ht="25.7" customHeight="1">
      <c r="A8" s="7" t="s">
        <v>46</v>
      </c>
      <c r="B8" s="8">
        <v>17722.61</v>
      </c>
      <c r="C8" s="8">
        <v>18625.745407999999</v>
      </c>
      <c r="D8" s="8">
        <v>18625.745407999999</v>
      </c>
      <c r="E8" s="9">
        <v>100</v>
      </c>
    </row>
    <row r="9" spans="1:5" ht="25.7" customHeight="1">
      <c r="A9" s="7" t="s">
        <v>47</v>
      </c>
      <c r="B9" s="8">
        <v>732.37</v>
      </c>
      <c r="C9" s="8">
        <v>768.78072199999997</v>
      </c>
      <c r="D9" s="8">
        <v>768.78072199999997</v>
      </c>
      <c r="E9" s="9">
        <v>100</v>
      </c>
    </row>
    <row r="10" spans="1:5" ht="25.7" customHeight="1">
      <c r="A10" s="7" t="s">
        <v>48</v>
      </c>
      <c r="B10" s="8">
        <v>4327.1400000000003</v>
      </c>
      <c r="C10" s="8">
        <v>4556.2493039999999</v>
      </c>
      <c r="D10" s="8">
        <v>4556.2493039999999</v>
      </c>
      <c r="E10" s="9">
        <v>100</v>
      </c>
    </row>
    <row r="11" spans="1:5" ht="25.7" customHeight="1">
      <c r="A11" s="7" t="s">
        <v>49</v>
      </c>
      <c r="B11" s="8">
        <v>13329.85</v>
      </c>
      <c r="C11" s="8">
        <v>14991.564842</v>
      </c>
      <c r="D11" s="8">
        <v>14991.564842</v>
      </c>
      <c r="E11" s="9">
        <v>100</v>
      </c>
    </row>
    <row r="12" spans="1:5" ht="25.7" customHeight="1">
      <c r="A12" s="7" t="s">
        <v>50</v>
      </c>
      <c r="B12" s="8">
        <v>7152.57</v>
      </c>
      <c r="C12" s="8">
        <v>11537.937524999999</v>
      </c>
      <c r="D12" s="8">
        <v>11537.937524999999</v>
      </c>
      <c r="E12" s="9">
        <v>100</v>
      </c>
    </row>
    <row r="13" spans="1:5" ht="25.7" customHeight="1">
      <c r="A13" s="7" t="s">
        <v>51</v>
      </c>
      <c r="B13" s="8">
        <v>1755.55</v>
      </c>
      <c r="C13" s="8">
        <v>3585.8942000000002</v>
      </c>
      <c r="D13" s="8">
        <v>3585.8942000000002</v>
      </c>
      <c r="E13" s="9">
        <v>100</v>
      </c>
    </row>
    <row r="14" spans="1:5" ht="25.7" customHeight="1">
      <c r="A14" s="7" t="s">
        <v>52</v>
      </c>
      <c r="B14" s="8">
        <v>12952.91</v>
      </c>
      <c r="C14" s="8">
        <v>14237.302137000001</v>
      </c>
      <c r="D14" s="8">
        <v>14237.302137000001</v>
      </c>
      <c r="E14" s="9">
        <v>100</v>
      </c>
    </row>
    <row r="15" spans="1:5" ht="25.7" customHeight="1">
      <c r="A15" s="7" t="s">
        <v>53</v>
      </c>
      <c r="B15" s="8">
        <v>899.65</v>
      </c>
      <c r="C15" s="8">
        <v>1097.6931179999999</v>
      </c>
      <c r="D15" s="8">
        <v>1097.6931179999999</v>
      </c>
      <c r="E15" s="9">
        <v>100</v>
      </c>
    </row>
    <row r="16" spans="1:5" ht="25.7" customHeight="1">
      <c r="A16" s="7" t="s">
        <v>54</v>
      </c>
      <c r="B16" s="8">
        <v>1995</v>
      </c>
      <c r="C16" s="8"/>
      <c r="D16" s="8"/>
      <c r="E16" s="9"/>
    </row>
    <row r="17" spans="1:5" ht="25.7" customHeight="1">
      <c r="A17" s="5" t="s">
        <v>56</v>
      </c>
      <c r="B17" s="9">
        <v>66472.67</v>
      </c>
      <c r="C17" s="9">
        <v>75536.384760999994</v>
      </c>
      <c r="D17" s="9">
        <v>75536.384760999994</v>
      </c>
      <c r="E17" s="9">
        <v>100</v>
      </c>
    </row>
  </sheetData>
  <autoFilter ref="A3:E17"/>
  <mergeCells count="1">
    <mergeCell ref="A1:E1"/>
  </mergeCells>
  <phoneticPr fontId="11" type="noConversion"/>
  <pageMargins left="0.31496062992125984" right="0.31496062992125984" top="0.23622047244094491" bottom="0.2362204724409449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workbookViewId="0">
      <pane ySplit="3" topLeftCell="A148" activePane="bottomLeft" state="frozen"/>
      <selection pane="bottomLeft" activeCell="H160" sqref="H160"/>
    </sheetView>
  </sheetViews>
  <sheetFormatPr defaultColWidth="10" defaultRowHeight="13.5"/>
  <cols>
    <col min="1" max="1" width="12.25" customWidth="1"/>
    <col min="2" max="2" width="28.25" customWidth="1"/>
    <col min="3" max="3" width="20.5" customWidth="1"/>
    <col min="4" max="6" width="19.5" customWidth="1"/>
    <col min="7" max="8" width="9.75" customWidth="1"/>
  </cols>
  <sheetData>
    <row r="1" spans="1:6" ht="39.950000000000003" customHeight="1">
      <c r="A1" s="27" t="s">
        <v>3</v>
      </c>
      <c r="B1" s="27"/>
      <c r="C1" s="27"/>
      <c r="D1" s="27"/>
      <c r="E1" s="27"/>
      <c r="F1" s="27"/>
    </row>
    <row r="2" spans="1:6" ht="22.7" customHeight="1">
      <c r="A2" s="3"/>
      <c r="B2" s="3"/>
      <c r="C2" s="3"/>
      <c r="D2" s="3"/>
      <c r="E2" s="3"/>
      <c r="F2" s="4" t="s">
        <v>37</v>
      </c>
    </row>
    <row r="3" spans="1:6" ht="34.15" customHeight="1">
      <c r="A3" s="5" t="s">
        <v>57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32</v>
      </c>
    </row>
    <row r="4" spans="1:6" ht="25.7" customHeight="1">
      <c r="A4" s="7" t="s">
        <v>58</v>
      </c>
      <c r="B4" s="7" t="s">
        <v>59</v>
      </c>
      <c r="C4" s="8">
        <v>4634.58</v>
      </c>
      <c r="D4" s="8">
        <v>5226.6344689999996</v>
      </c>
      <c r="E4" s="8">
        <v>5226.6344689999996</v>
      </c>
      <c r="F4" s="8">
        <v>100</v>
      </c>
    </row>
    <row r="5" spans="1:6" ht="25.7" customHeight="1">
      <c r="A5" s="7" t="s">
        <v>60</v>
      </c>
      <c r="B5" s="7" t="s">
        <v>61</v>
      </c>
      <c r="C5" s="8">
        <v>230.7</v>
      </c>
      <c r="D5" s="8">
        <v>301.02939500000002</v>
      </c>
      <c r="E5" s="8">
        <v>301.02939500000002</v>
      </c>
      <c r="F5" s="8">
        <v>100</v>
      </c>
    </row>
    <row r="6" spans="1:6" ht="25.7" customHeight="1">
      <c r="A6" s="7" t="s">
        <v>62</v>
      </c>
      <c r="B6" s="7" t="s">
        <v>63</v>
      </c>
      <c r="C6" s="8">
        <v>230.7</v>
      </c>
      <c r="D6" s="8">
        <v>124.209395</v>
      </c>
      <c r="E6" s="8">
        <v>124.209395</v>
      </c>
      <c r="F6" s="8">
        <v>100</v>
      </c>
    </row>
    <row r="7" spans="1:6" ht="25.7" customHeight="1">
      <c r="A7" s="7" t="s">
        <v>64</v>
      </c>
      <c r="B7" s="7" t="s">
        <v>65</v>
      </c>
      <c r="C7" s="8"/>
      <c r="D7" s="8">
        <v>176.82</v>
      </c>
      <c r="E7" s="8">
        <v>176.82</v>
      </c>
      <c r="F7" s="8">
        <v>100</v>
      </c>
    </row>
    <row r="8" spans="1:6" ht="25.7" customHeight="1">
      <c r="A8" s="7" t="s">
        <v>66</v>
      </c>
      <c r="B8" s="7" t="s">
        <v>67</v>
      </c>
      <c r="C8" s="8">
        <v>3182.45</v>
      </c>
      <c r="D8" s="8">
        <v>3052.7334340000002</v>
      </c>
      <c r="E8" s="8">
        <v>3052.7334340000002</v>
      </c>
      <c r="F8" s="8">
        <v>100</v>
      </c>
    </row>
    <row r="9" spans="1:6" ht="25.7" customHeight="1">
      <c r="A9" s="7" t="s">
        <v>68</v>
      </c>
      <c r="B9" s="7" t="s">
        <v>69</v>
      </c>
      <c r="C9" s="8">
        <v>1695.54</v>
      </c>
      <c r="D9" s="8">
        <v>1609.626137</v>
      </c>
      <c r="E9" s="8">
        <v>1609.626137</v>
      </c>
      <c r="F9" s="8">
        <v>100</v>
      </c>
    </row>
    <row r="10" spans="1:6" ht="25.7" customHeight="1">
      <c r="A10" s="7" t="s">
        <v>70</v>
      </c>
      <c r="B10" s="7" t="s">
        <v>71</v>
      </c>
      <c r="C10" s="8">
        <v>1486.91</v>
      </c>
      <c r="D10" s="8">
        <v>1443.107297</v>
      </c>
      <c r="E10" s="8">
        <v>1443.107297</v>
      </c>
      <c r="F10" s="8">
        <v>100</v>
      </c>
    </row>
    <row r="11" spans="1:6" ht="25.7" customHeight="1">
      <c r="A11" s="7" t="s">
        <v>72</v>
      </c>
      <c r="B11" s="7" t="s">
        <v>73</v>
      </c>
      <c r="C11" s="8">
        <v>189.95</v>
      </c>
      <c r="D11" s="8">
        <v>178.7251</v>
      </c>
      <c r="E11" s="8">
        <v>178.7251</v>
      </c>
      <c r="F11" s="8">
        <v>100</v>
      </c>
    </row>
    <row r="12" spans="1:6" ht="25.7" customHeight="1">
      <c r="A12" s="7" t="s">
        <v>74</v>
      </c>
      <c r="B12" s="7" t="s">
        <v>75</v>
      </c>
      <c r="C12" s="8">
        <v>173.45</v>
      </c>
      <c r="D12" s="8">
        <v>166.60409999999999</v>
      </c>
      <c r="E12" s="8">
        <v>166.60409999999999</v>
      </c>
      <c r="F12" s="8">
        <v>100</v>
      </c>
    </row>
    <row r="13" spans="1:6" ht="25.7" customHeight="1">
      <c r="A13" s="7" t="s">
        <v>76</v>
      </c>
      <c r="B13" s="7" t="s">
        <v>77</v>
      </c>
      <c r="C13" s="8">
        <v>16.5</v>
      </c>
      <c r="D13" s="8">
        <v>12.121</v>
      </c>
      <c r="E13" s="8">
        <v>12.121</v>
      </c>
      <c r="F13" s="8">
        <v>100</v>
      </c>
    </row>
    <row r="14" spans="1:6" ht="25.7" customHeight="1">
      <c r="A14" s="7" t="s">
        <v>78</v>
      </c>
      <c r="B14" s="7" t="s">
        <v>79</v>
      </c>
      <c r="C14" s="8">
        <v>300.72000000000003</v>
      </c>
      <c r="D14" s="8">
        <v>273.76863700000001</v>
      </c>
      <c r="E14" s="8">
        <v>273.76863700000001</v>
      </c>
      <c r="F14" s="8">
        <v>100</v>
      </c>
    </row>
    <row r="15" spans="1:6" ht="25.7" customHeight="1">
      <c r="A15" s="7" t="s">
        <v>80</v>
      </c>
      <c r="B15" s="7" t="s">
        <v>81</v>
      </c>
      <c r="C15" s="8">
        <v>300.72000000000003</v>
      </c>
      <c r="D15" s="8">
        <v>273.76863700000001</v>
      </c>
      <c r="E15" s="8">
        <v>273.76863700000001</v>
      </c>
      <c r="F15" s="8">
        <v>100</v>
      </c>
    </row>
    <row r="16" spans="1:6" ht="25.7" customHeight="1">
      <c r="A16" s="7" t="s">
        <v>82</v>
      </c>
      <c r="B16" s="7" t="s">
        <v>83</v>
      </c>
      <c r="C16" s="8">
        <v>54</v>
      </c>
      <c r="D16" s="8">
        <v>155.72800000000001</v>
      </c>
      <c r="E16" s="8">
        <v>155.72800000000001</v>
      </c>
      <c r="F16" s="8">
        <v>100</v>
      </c>
    </row>
    <row r="17" spans="1:6" ht="25.7" customHeight="1">
      <c r="A17" s="7" t="s">
        <v>84</v>
      </c>
      <c r="B17" s="7" t="s">
        <v>85</v>
      </c>
      <c r="C17" s="8">
        <v>54</v>
      </c>
      <c r="D17" s="8">
        <v>155.72800000000001</v>
      </c>
      <c r="E17" s="8">
        <v>155.72800000000001</v>
      </c>
      <c r="F17" s="8">
        <v>100</v>
      </c>
    </row>
    <row r="18" spans="1:6" ht="25.7" customHeight="1">
      <c r="A18" s="7" t="s">
        <v>86</v>
      </c>
      <c r="B18" s="7" t="s">
        <v>87</v>
      </c>
      <c r="C18" s="8"/>
      <c r="D18" s="8">
        <v>213.21799999999999</v>
      </c>
      <c r="E18" s="8">
        <v>213.21799999999999</v>
      </c>
      <c r="F18" s="8">
        <v>100</v>
      </c>
    </row>
    <row r="19" spans="1:6" ht="25.7" customHeight="1">
      <c r="A19" s="7" t="s">
        <v>88</v>
      </c>
      <c r="B19" s="7" t="s">
        <v>89</v>
      </c>
      <c r="C19" s="8"/>
      <c r="D19" s="8">
        <v>213.21799999999999</v>
      </c>
      <c r="E19" s="8">
        <v>213.21799999999999</v>
      </c>
      <c r="F19" s="8">
        <v>100</v>
      </c>
    </row>
    <row r="20" spans="1:6" ht="25.7" customHeight="1">
      <c r="A20" s="7" t="s">
        <v>90</v>
      </c>
      <c r="B20" s="7" t="s">
        <v>91</v>
      </c>
      <c r="C20" s="8">
        <v>348.45</v>
      </c>
      <c r="D20" s="8">
        <v>321.207403</v>
      </c>
      <c r="E20" s="8">
        <v>321.207403</v>
      </c>
      <c r="F20" s="8">
        <v>100</v>
      </c>
    </row>
    <row r="21" spans="1:6" ht="25.7" customHeight="1">
      <c r="A21" s="7" t="s">
        <v>92</v>
      </c>
      <c r="B21" s="7" t="s">
        <v>93</v>
      </c>
      <c r="C21" s="8">
        <v>244.45</v>
      </c>
      <c r="D21" s="8">
        <v>236.47222300000001</v>
      </c>
      <c r="E21" s="8">
        <v>236.47222300000001</v>
      </c>
      <c r="F21" s="8">
        <v>100</v>
      </c>
    </row>
    <row r="22" spans="1:6" ht="25.7" customHeight="1">
      <c r="A22" s="7" t="s">
        <v>94</v>
      </c>
      <c r="B22" s="7" t="s">
        <v>91</v>
      </c>
      <c r="C22" s="8">
        <v>104</v>
      </c>
      <c r="D22" s="8">
        <v>84.73518</v>
      </c>
      <c r="E22" s="8">
        <v>84.73518</v>
      </c>
      <c r="F22" s="8">
        <v>100</v>
      </c>
    </row>
    <row r="23" spans="1:6" ht="25.7" customHeight="1">
      <c r="A23" s="7" t="s">
        <v>95</v>
      </c>
      <c r="B23" s="7" t="s">
        <v>96</v>
      </c>
      <c r="C23" s="8">
        <v>38.549999999999997</v>
      </c>
      <c r="D23" s="8">
        <v>28.215009999999999</v>
      </c>
      <c r="E23" s="8">
        <v>28.215009999999999</v>
      </c>
      <c r="F23" s="8">
        <v>100</v>
      </c>
    </row>
    <row r="24" spans="1:6" ht="25.7" customHeight="1">
      <c r="A24" s="7" t="s">
        <v>97</v>
      </c>
      <c r="B24" s="7" t="s">
        <v>98</v>
      </c>
      <c r="C24" s="8">
        <v>38.549999999999997</v>
      </c>
      <c r="D24" s="8">
        <v>28.215009999999999</v>
      </c>
      <c r="E24" s="8">
        <v>28.215009999999999</v>
      </c>
      <c r="F24" s="8">
        <v>100</v>
      </c>
    </row>
    <row r="25" spans="1:6" ht="25.7" customHeight="1">
      <c r="A25" s="7" t="s">
        <v>99</v>
      </c>
      <c r="B25" s="7" t="s">
        <v>100</v>
      </c>
      <c r="C25" s="8">
        <v>289.76</v>
      </c>
      <c r="D25" s="8">
        <v>702.00949000000003</v>
      </c>
      <c r="E25" s="8">
        <v>702.00949000000003</v>
      </c>
      <c r="F25" s="8">
        <v>100</v>
      </c>
    </row>
    <row r="26" spans="1:6" ht="25.7" customHeight="1">
      <c r="A26" s="7" t="s">
        <v>101</v>
      </c>
      <c r="B26" s="7" t="s">
        <v>100</v>
      </c>
      <c r="C26" s="8">
        <v>289.76</v>
      </c>
      <c r="D26" s="8">
        <v>702.00949000000003</v>
      </c>
      <c r="E26" s="8">
        <v>702.00949000000003</v>
      </c>
      <c r="F26" s="8">
        <v>100</v>
      </c>
    </row>
    <row r="27" spans="1:6" ht="25.7" customHeight="1">
      <c r="A27" s="7" t="s">
        <v>102</v>
      </c>
      <c r="B27" s="7" t="s">
        <v>103</v>
      </c>
      <c r="C27" s="8">
        <v>167.5</v>
      </c>
      <c r="D27" s="8">
        <v>146.53116</v>
      </c>
      <c r="E27" s="8">
        <v>146.53116</v>
      </c>
      <c r="F27" s="8">
        <v>100</v>
      </c>
    </row>
    <row r="28" spans="1:6" ht="25.7" customHeight="1">
      <c r="A28" s="7" t="s">
        <v>104</v>
      </c>
      <c r="B28" s="7" t="s">
        <v>105</v>
      </c>
      <c r="C28" s="8">
        <v>167.5</v>
      </c>
      <c r="D28" s="8">
        <v>146.53116</v>
      </c>
      <c r="E28" s="8">
        <v>146.53116</v>
      </c>
      <c r="F28" s="8">
        <v>100</v>
      </c>
    </row>
    <row r="29" spans="1:6" ht="25.7" customHeight="1">
      <c r="A29" s="7" t="s">
        <v>106</v>
      </c>
      <c r="B29" s="7" t="s">
        <v>105</v>
      </c>
      <c r="C29" s="8">
        <v>167.5</v>
      </c>
      <c r="D29" s="8">
        <v>146.53116</v>
      </c>
      <c r="E29" s="8">
        <v>146.53116</v>
      </c>
      <c r="F29" s="8">
        <v>100</v>
      </c>
    </row>
    <row r="30" spans="1:6" ht="25.7" customHeight="1">
      <c r="A30" s="7" t="s">
        <v>107</v>
      </c>
      <c r="B30" s="7" t="s">
        <v>108</v>
      </c>
      <c r="C30" s="8">
        <v>177.28</v>
      </c>
      <c r="D30" s="8">
        <v>177.28</v>
      </c>
      <c r="E30" s="8">
        <v>177.28</v>
      </c>
      <c r="F30" s="8">
        <v>100</v>
      </c>
    </row>
    <row r="31" spans="1:6" ht="25.7" customHeight="1">
      <c r="A31" s="7" t="s">
        <v>109</v>
      </c>
      <c r="B31" s="7" t="s">
        <v>110</v>
      </c>
      <c r="C31" s="8"/>
      <c r="D31" s="8"/>
      <c r="E31" s="8"/>
      <c r="F31" s="8"/>
    </row>
    <row r="32" spans="1:6" ht="25.7" customHeight="1">
      <c r="A32" s="7" t="s">
        <v>111</v>
      </c>
      <c r="B32" s="7" t="s">
        <v>112</v>
      </c>
      <c r="C32" s="8"/>
      <c r="D32" s="8"/>
      <c r="E32" s="8"/>
      <c r="F32" s="8"/>
    </row>
    <row r="33" spans="1:6" ht="25.7" customHeight="1">
      <c r="A33" s="7" t="s">
        <v>113</v>
      </c>
      <c r="B33" s="7" t="s">
        <v>114</v>
      </c>
      <c r="C33" s="8">
        <v>177.28</v>
      </c>
      <c r="D33" s="8">
        <v>177.28</v>
      </c>
      <c r="E33" s="8">
        <v>177.28</v>
      </c>
      <c r="F33" s="8">
        <v>100</v>
      </c>
    </row>
    <row r="34" spans="1:6" ht="25.7" customHeight="1">
      <c r="A34" s="7" t="s">
        <v>115</v>
      </c>
      <c r="B34" s="7" t="s">
        <v>114</v>
      </c>
      <c r="C34" s="8">
        <v>177.28</v>
      </c>
      <c r="D34" s="8">
        <v>177.28</v>
      </c>
      <c r="E34" s="8">
        <v>177.28</v>
      </c>
      <c r="F34" s="8">
        <v>100</v>
      </c>
    </row>
    <row r="35" spans="1:6" ht="25.7" customHeight="1">
      <c r="A35" s="7" t="s">
        <v>116</v>
      </c>
      <c r="B35" s="7" t="s">
        <v>117</v>
      </c>
      <c r="C35" s="8">
        <v>625.66</v>
      </c>
      <c r="D35" s="8">
        <v>584.77187600000002</v>
      </c>
      <c r="E35" s="8">
        <v>584.77187600000002</v>
      </c>
      <c r="F35" s="8">
        <v>100</v>
      </c>
    </row>
    <row r="36" spans="1:6" ht="25.7" customHeight="1">
      <c r="A36" s="7" t="s">
        <v>118</v>
      </c>
      <c r="B36" s="7" t="s">
        <v>119</v>
      </c>
      <c r="C36" s="8"/>
      <c r="D36" s="8"/>
      <c r="E36" s="8"/>
      <c r="F36" s="8"/>
    </row>
    <row r="37" spans="1:6" ht="25.7" customHeight="1">
      <c r="A37" s="7" t="s">
        <v>120</v>
      </c>
      <c r="B37" s="7" t="s">
        <v>121</v>
      </c>
      <c r="C37" s="8"/>
      <c r="D37" s="8"/>
      <c r="E37" s="8"/>
      <c r="F37" s="8"/>
    </row>
    <row r="38" spans="1:6" ht="25.7" customHeight="1">
      <c r="A38" s="7" t="s">
        <v>122</v>
      </c>
      <c r="B38" s="7" t="s">
        <v>123</v>
      </c>
      <c r="C38" s="8">
        <v>22.85</v>
      </c>
      <c r="D38" s="8">
        <v>22.85</v>
      </c>
      <c r="E38" s="8">
        <v>22.85</v>
      </c>
      <c r="F38" s="8">
        <v>100</v>
      </c>
    </row>
    <row r="39" spans="1:6" ht="25.7" customHeight="1">
      <c r="A39" s="7" t="s">
        <v>124</v>
      </c>
      <c r="B39" s="7" t="s">
        <v>125</v>
      </c>
      <c r="C39" s="8">
        <v>22.85</v>
      </c>
      <c r="D39" s="8">
        <v>22.85</v>
      </c>
      <c r="E39" s="8">
        <v>22.85</v>
      </c>
      <c r="F39" s="8">
        <v>100</v>
      </c>
    </row>
    <row r="40" spans="1:6" ht="25.7" customHeight="1">
      <c r="A40" s="7" t="s">
        <v>126</v>
      </c>
      <c r="B40" s="7" t="s">
        <v>127</v>
      </c>
      <c r="C40" s="8">
        <v>602.80999999999995</v>
      </c>
      <c r="D40" s="8">
        <v>561.921876</v>
      </c>
      <c r="E40" s="8">
        <v>561.921876</v>
      </c>
      <c r="F40" s="8">
        <v>100</v>
      </c>
    </row>
    <row r="41" spans="1:6" ht="25.7" customHeight="1">
      <c r="A41" s="7" t="s">
        <v>128</v>
      </c>
      <c r="B41" s="7" t="s">
        <v>127</v>
      </c>
      <c r="C41" s="8">
        <v>602.80999999999995</v>
      </c>
      <c r="D41" s="8">
        <v>561.921876</v>
      </c>
      <c r="E41" s="8">
        <v>561.921876</v>
      </c>
      <c r="F41" s="8">
        <v>100</v>
      </c>
    </row>
    <row r="42" spans="1:6" ht="25.7" customHeight="1">
      <c r="A42" s="7" t="s">
        <v>129</v>
      </c>
      <c r="B42" s="7" t="s">
        <v>130</v>
      </c>
      <c r="C42" s="8">
        <v>17722.61</v>
      </c>
      <c r="D42" s="8">
        <v>18625.745407999999</v>
      </c>
      <c r="E42" s="8">
        <v>18625.745407999999</v>
      </c>
      <c r="F42" s="8">
        <v>100</v>
      </c>
    </row>
    <row r="43" spans="1:6" ht="25.7" customHeight="1">
      <c r="A43" s="7" t="s">
        <v>131</v>
      </c>
      <c r="B43" s="7" t="s">
        <v>132</v>
      </c>
      <c r="C43" s="8">
        <v>1.5</v>
      </c>
      <c r="D43" s="8">
        <v>3.1840000000000002</v>
      </c>
      <c r="E43" s="8">
        <v>3.1840000000000002</v>
      </c>
      <c r="F43" s="8">
        <v>100</v>
      </c>
    </row>
    <row r="44" spans="1:6" ht="25.7" customHeight="1">
      <c r="A44" s="7" t="s">
        <v>133</v>
      </c>
      <c r="B44" s="7" t="s">
        <v>71</v>
      </c>
      <c r="C44" s="8">
        <v>1.5</v>
      </c>
      <c r="D44" s="8">
        <v>1.5</v>
      </c>
      <c r="E44" s="8">
        <v>1.5</v>
      </c>
      <c r="F44" s="8">
        <v>100</v>
      </c>
    </row>
    <row r="45" spans="1:6" ht="25.7" customHeight="1">
      <c r="A45" s="7" t="s">
        <v>134</v>
      </c>
      <c r="B45" s="7" t="s">
        <v>135</v>
      </c>
      <c r="C45" s="8"/>
      <c r="D45" s="8">
        <v>1.6839999999999999</v>
      </c>
      <c r="E45" s="8">
        <v>1.6839999999999999</v>
      </c>
      <c r="F45" s="8">
        <v>100</v>
      </c>
    </row>
    <row r="46" spans="1:6" ht="25.7" customHeight="1">
      <c r="A46" s="7" t="s">
        <v>136</v>
      </c>
      <c r="B46" s="7" t="s">
        <v>137</v>
      </c>
      <c r="C46" s="8">
        <v>6500.44</v>
      </c>
      <c r="D46" s="8">
        <v>7253.4822400000003</v>
      </c>
      <c r="E46" s="8">
        <v>7253.4822400000003</v>
      </c>
      <c r="F46" s="8">
        <v>100</v>
      </c>
    </row>
    <row r="47" spans="1:6" ht="25.7" customHeight="1">
      <c r="A47" s="7" t="s">
        <v>138</v>
      </c>
      <c r="B47" s="7" t="s">
        <v>139</v>
      </c>
      <c r="C47" s="8">
        <v>3845.24</v>
      </c>
      <c r="D47" s="8">
        <v>4010.74</v>
      </c>
      <c r="E47" s="8">
        <v>4010.74</v>
      </c>
      <c r="F47" s="8">
        <v>100</v>
      </c>
    </row>
    <row r="48" spans="1:6" ht="25.7" customHeight="1">
      <c r="A48" s="7" t="s">
        <v>140</v>
      </c>
      <c r="B48" s="7" t="s">
        <v>141</v>
      </c>
      <c r="C48" s="8">
        <v>2655.2</v>
      </c>
      <c r="D48" s="8">
        <v>3242.74224</v>
      </c>
      <c r="E48" s="8">
        <v>3242.74224</v>
      </c>
      <c r="F48" s="8">
        <v>100</v>
      </c>
    </row>
    <row r="49" spans="1:6" ht="25.7" customHeight="1">
      <c r="A49" s="7" t="s">
        <v>142</v>
      </c>
      <c r="B49" s="7" t="s">
        <v>143</v>
      </c>
      <c r="C49" s="8">
        <v>866.32</v>
      </c>
      <c r="D49" s="8">
        <v>868.91682000000003</v>
      </c>
      <c r="E49" s="8">
        <v>868.91682000000003</v>
      </c>
      <c r="F49" s="8">
        <v>100</v>
      </c>
    </row>
    <row r="50" spans="1:6" ht="25.7" customHeight="1">
      <c r="A50" s="7" t="s">
        <v>144</v>
      </c>
      <c r="B50" s="7" t="s">
        <v>145</v>
      </c>
      <c r="C50" s="8">
        <v>30.71</v>
      </c>
      <c r="D50" s="8">
        <v>72.34093</v>
      </c>
      <c r="E50" s="8">
        <v>72.34093</v>
      </c>
      <c r="F50" s="8">
        <v>100</v>
      </c>
    </row>
    <row r="51" spans="1:6" ht="25.7" customHeight="1">
      <c r="A51" s="7" t="s">
        <v>146</v>
      </c>
      <c r="B51" s="7" t="s">
        <v>147</v>
      </c>
      <c r="C51" s="8">
        <v>68.97</v>
      </c>
      <c r="D51" s="8">
        <v>70.129400000000004</v>
      </c>
      <c r="E51" s="8">
        <v>70.129400000000004</v>
      </c>
      <c r="F51" s="8">
        <v>100</v>
      </c>
    </row>
    <row r="52" spans="1:6" ht="25.7" customHeight="1">
      <c r="A52" s="7" t="s">
        <v>148</v>
      </c>
      <c r="B52" s="7" t="s">
        <v>149</v>
      </c>
      <c r="C52" s="8">
        <v>493.92</v>
      </c>
      <c r="D52" s="8">
        <v>470.20715999999999</v>
      </c>
      <c r="E52" s="8">
        <v>470.20715999999999</v>
      </c>
      <c r="F52" s="8">
        <v>100</v>
      </c>
    </row>
    <row r="53" spans="1:6" ht="25.7" customHeight="1">
      <c r="A53" s="7" t="s">
        <v>150</v>
      </c>
      <c r="B53" s="7" t="s">
        <v>151</v>
      </c>
      <c r="C53" s="8">
        <v>272.72000000000003</v>
      </c>
      <c r="D53" s="8">
        <v>256.23933</v>
      </c>
      <c r="E53" s="8">
        <v>256.23933</v>
      </c>
      <c r="F53" s="8">
        <v>100</v>
      </c>
    </row>
    <row r="54" spans="1:6" ht="25.7" customHeight="1">
      <c r="A54" s="7" t="s">
        <v>152</v>
      </c>
      <c r="B54" s="7" t="s">
        <v>153</v>
      </c>
      <c r="C54" s="8">
        <v>6836.89</v>
      </c>
      <c r="D54" s="8">
        <v>7037.6508059999996</v>
      </c>
      <c r="E54" s="8">
        <v>7037.6508059999996</v>
      </c>
      <c r="F54" s="8">
        <v>100</v>
      </c>
    </row>
    <row r="55" spans="1:6" ht="25.7" customHeight="1">
      <c r="A55" s="7" t="s">
        <v>154</v>
      </c>
      <c r="B55" s="7" t="s">
        <v>155</v>
      </c>
      <c r="C55" s="8">
        <v>490</v>
      </c>
      <c r="D55" s="8">
        <v>427.74599999999998</v>
      </c>
      <c r="E55" s="8">
        <v>427.74599999999998</v>
      </c>
      <c r="F55" s="8">
        <v>100</v>
      </c>
    </row>
    <row r="56" spans="1:6" ht="25.7" customHeight="1">
      <c r="A56" s="7" t="s">
        <v>156</v>
      </c>
      <c r="B56" s="7" t="s">
        <v>157</v>
      </c>
      <c r="C56" s="8">
        <v>2632.14</v>
      </c>
      <c r="D56" s="8">
        <v>2614.2615059999998</v>
      </c>
      <c r="E56" s="8">
        <v>2614.2615059999998</v>
      </c>
      <c r="F56" s="8">
        <v>100</v>
      </c>
    </row>
    <row r="57" spans="1:6" ht="25.7" customHeight="1">
      <c r="A57" s="7" t="s">
        <v>158</v>
      </c>
      <c r="B57" s="7" t="s">
        <v>159</v>
      </c>
      <c r="C57" s="8">
        <v>3714.75</v>
      </c>
      <c r="D57" s="8">
        <v>3995.6433000000002</v>
      </c>
      <c r="E57" s="8">
        <v>3995.6433000000002</v>
      </c>
      <c r="F57" s="8">
        <v>100</v>
      </c>
    </row>
    <row r="58" spans="1:6" ht="25.7" customHeight="1">
      <c r="A58" s="7" t="s">
        <v>160</v>
      </c>
      <c r="B58" s="7" t="s">
        <v>161</v>
      </c>
      <c r="C58" s="8">
        <v>661.12</v>
      </c>
      <c r="D58" s="8">
        <v>826.23479999999995</v>
      </c>
      <c r="E58" s="8">
        <v>826.23479999999995</v>
      </c>
      <c r="F58" s="8">
        <v>100</v>
      </c>
    </row>
    <row r="59" spans="1:6" ht="25.7" customHeight="1">
      <c r="A59" s="7" t="s">
        <v>162</v>
      </c>
      <c r="B59" s="7" t="s">
        <v>163</v>
      </c>
      <c r="C59" s="8">
        <v>283.7</v>
      </c>
      <c r="D59" s="8">
        <v>334.12</v>
      </c>
      <c r="E59" s="8">
        <v>334.12</v>
      </c>
      <c r="F59" s="8">
        <v>100</v>
      </c>
    </row>
    <row r="60" spans="1:6" ht="25.7" customHeight="1">
      <c r="A60" s="7" t="s">
        <v>164</v>
      </c>
      <c r="B60" s="7" t="s">
        <v>165</v>
      </c>
      <c r="C60" s="8">
        <v>246.81</v>
      </c>
      <c r="D60" s="8">
        <v>361.50479999999999</v>
      </c>
      <c r="E60" s="8">
        <v>361.50479999999999</v>
      </c>
      <c r="F60" s="8">
        <v>100</v>
      </c>
    </row>
    <row r="61" spans="1:6" ht="25.7" customHeight="1">
      <c r="A61" s="7" t="s">
        <v>166</v>
      </c>
      <c r="B61" s="7" t="s">
        <v>167</v>
      </c>
      <c r="C61" s="8">
        <v>32.78</v>
      </c>
      <c r="D61" s="8">
        <v>32.78</v>
      </c>
      <c r="E61" s="8">
        <v>32.78</v>
      </c>
      <c r="F61" s="8">
        <v>100</v>
      </c>
    </row>
    <row r="62" spans="1:6" ht="25.7" customHeight="1">
      <c r="A62" s="7" t="s">
        <v>168</v>
      </c>
      <c r="B62" s="7" t="s">
        <v>169</v>
      </c>
      <c r="C62" s="8">
        <v>97.83</v>
      </c>
      <c r="D62" s="8">
        <v>97.83</v>
      </c>
      <c r="E62" s="8">
        <v>97.83</v>
      </c>
      <c r="F62" s="8">
        <v>100</v>
      </c>
    </row>
    <row r="63" spans="1:6" ht="25.7" customHeight="1">
      <c r="A63" s="7" t="s">
        <v>170</v>
      </c>
      <c r="B63" s="7" t="s">
        <v>171</v>
      </c>
      <c r="C63" s="8">
        <v>172.2</v>
      </c>
      <c r="D63" s="8">
        <v>51.66</v>
      </c>
      <c r="E63" s="8">
        <v>51.66</v>
      </c>
      <c r="F63" s="8">
        <v>100</v>
      </c>
    </row>
    <row r="64" spans="1:6" ht="25.7" customHeight="1">
      <c r="A64" s="7" t="s">
        <v>172</v>
      </c>
      <c r="B64" s="7" t="s">
        <v>173</v>
      </c>
      <c r="C64" s="8">
        <v>121.5</v>
      </c>
      <c r="D64" s="8">
        <v>14.96</v>
      </c>
      <c r="E64" s="8">
        <v>14.96</v>
      </c>
      <c r="F64" s="8">
        <v>100</v>
      </c>
    </row>
    <row r="65" spans="1:6" ht="25.7" customHeight="1">
      <c r="A65" s="7" t="s">
        <v>174</v>
      </c>
      <c r="B65" s="7" t="s">
        <v>175</v>
      </c>
      <c r="C65" s="8">
        <v>50.7</v>
      </c>
      <c r="D65" s="8">
        <v>36.700000000000003</v>
      </c>
      <c r="E65" s="8">
        <v>36.700000000000003</v>
      </c>
      <c r="F65" s="8">
        <v>100</v>
      </c>
    </row>
    <row r="66" spans="1:6" ht="25.7" customHeight="1">
      <c r="A66" s="7" t="s">
        <v>176</v>
      </c>
      <c r="B66" s="7" t="s">
        <v>177</v>
      </c>
      <c r="C66" s="8">
        <v>511.17</v>
      </c>
      <c r="D66" s="8">
        <v>463.17</v>
      </c>
      <c r="E66" s="8">
        <v>463.17</v>
      </c>
      <c r="F66" s="8">
        <v>100</v>
      </c>
    </row>
    <row r="67" spans="1:6" ht="25.7" customHeight="1">
      <c r="A67" s="7" t="s">
        <v>178</v>
      </c>
      <c r="B67" s="7" t="s">
        <v>179</v>
      </c>
      <c r="C67" s="8">
        <v>211</v>
      </c>
      <c r="D67" s="8">
        <v>211</v>
      </c>
      <c r="E67" s="8">
        <v>211</v>
      </c>
      <c r="F67" s="8">
        <v>100</v>
      </c>
    </row>
    <row r="68" spans="1:6" ht="25.7" customHeight="1">
      <c r="A68" s="7" t="s">
        <v>180</v>
      </c>
      <c r="B68" s="7" t="s">
        <v>181</v>
      </c>
      <c r="C68" s="8">
        <v>300.17</v>
      </c>
      <c r="D68" s="8">
        <v>252.17</v>
      </c>
      <c r="E68" s="8">
        <v>252.17</v>
      </c>
      <c r="F68" s="8">
        <v>100</v>
      </c>
    </row>
    <row r="69" spans="1:6" ht="25.7" customHeight="1">
      <c r="A69" s="7" t="s">
        <v>182</v>
      </c>
      <c r="B69" s="7" t="s">
        <v>183</v>
      </c>
      <c r="C69" s="8">
        <v>980.88</v>
      </c>
      <c r="D69" s="8">
        <v>955.39146400000004</v>
      </c>
      <c r="E69" s="8">
        <v>955.39146400000004</v>
      </c>
      <c r="F69" s="8">
        <v>100</v>
      </c>
    </row>
    <row r="70" spans="1:6" ht="25.7" customHeight="1">
      <c r="A70" s="7" t="s">
        <v>184</v>
      </c>
      <c r="B70" s="7" t="s">
        <v>185</v>
      </c>
      <c r="C70" s="8">
        <v>561</v>
      </c>
      <c r="D70" s="8">
        <v>631.76599999999996</v>
      </c>
      <c r="E70" s="8">
        <v>631.76599999999996</v>
      </c>
      <c r="F70" s="8">
        <v>100</v>
      </c>
    </row>
    <row r="71" spans="1:6" ht="25.7" customHeight="1">
      <c r="A71" s="7" t="s">
        <v>186</v>
      </c>
      <c r="B71" s="7" t="s">
        <v>187</v>
      </c>
      <c r="C71" s="8">
        <v>419.88</v>
      </c>
      <c r="D71" s="8">
        <v>323.62546400000002</v>
      </c>
      <c r="E71" s="8">
        <v>323.62546400000002</v>
      </c>
      <c r="F71" s="8">
        <v>100</v>
      </c>
    </row>
    <row r="72" spans="1:6" ht="25.7" customHeight="1">
      <c r="A72" s="7" t="s">
        <v>188</v>
      </c>
      <c r="B72" s="7" t="s">
        <v>189</v>
      </c>
      <c r="C72" s="8">
        <v>4</v>
      </c>
      <c r="D72" s="8"/>
      <c r="E72" s="8"/>
      <c r="F72" s="8"/>
    </row>
    <row r="73" spans="1:6" ht="25.7" customHeight="1">
      <c r="A73" s="7" t="s">
        <v>190</v>
      </c>
      <c r="B73" s="7" t="s">
        <v>71</v>
      </c>
      <c r="C73" s="8">
        <v>4</v>
      </c>
      <c r="D73" s="8"/>
      <c r="E73" s="8"/>
      <c r="F73" s="8"/>
    </row>
    <row r="74" spans="1:6" ht="25.7" customHeight="1">
      <c r="A74" s="7" t="s">
        <v>191</v>
      </c>
      <c r="B74" s="7" t="s">
        <v>192</v>
      </c>
      <c r="C74" s="8">
        <v>41.86</v>
      </c>
      <c r="D74" s="8">
        <v>37.5</v>
      </c>
      <c r="E74" s="8">
        <v>37.5</v>
      </c>
      <c r="F74" s="8">
        <v>100</v>
      </c>
    </row>
    <row r="75" spans="1:6" ht="25.7" customHeight="1">
      <c r="A75" s="7" t="s">
        <v>193</v>
      </c>
      <c r="B75" s="7" t="s">
        <v>194</v>
      </c>
      <c r="C75" s="8">
        <v>41.86</v>
      </c>
      <c r="D75" s="8">
        <v>37.5</v>
      </c>
      <c r="E75" s="8">
        <v>37.5</v>
      </c>
      <c r="F75" s="8">
        <v>100</v>
      </c>
    </row>
    <row r="76" spans="1:6" ht="25.7" customHeight="1">
      <c r="A76" s="7" t="s">
        <v>195</v>
      </c>
      <c r="B76" s="7" t="s">
        <v>196</v>
      </c>
      <c r="C76" s="8">
        <v>40</v>
      </c>
      <c r="D76" s="8">
        <v>40</v>
      </c>
      <c r="E76" s="8">
        <v>40</v>
      </c>
      <c r="F76" s="8">
        <v>100</v>
      </c>
    </row>
    <row r="77" spans="1:6" ht="25.7" customHeight="1">
      <c r="A77" s="7" t="s">
        <v>197</v>
      </c>
      <c r="B77" s="7" t="s">
        <v>198</v>
      </c>
      <c r="C77" s="8">
        <v>40</v>
      </c>
      <c r="D77" s="8">
        <v>40</v>
      </c>
      <c r="E77" s="8">
        <v>40</v>
      </c>
      <c r="F77" s="8">
        <v>100</v>
      </c>
    </row>
    <row r="78" spans="1:6" ht="25.7" customHeight="1">
      <c r="A78" s="7" t="s">
        <v>199</v>
      </c>
      <c r="B78" s="7" t="s">
        <v>200</v>
      </c>
      <c r="C78" s="8">
        <v>190.75</v>
      </c>
      <c r="D78" s="8">
        <v>173.60133999999999</v>
      </c>
      <c r="E78" s="8">
        <v>173.60133999999999</v>
      </c>
      <c r="F78" s="8">
        <v>100</v>
      </c>
    </row>
    <row r="79" spans="1:6" ht="25.7" customHeight="1">
      <c r="A79" s="7" t="s">
        <v>201</v>
      </c>
      <c r="B79" s="7" t="s">
        <v>202</v>
      </c>
      <c r="C79" s="8">
        <v>131.63</v>
      </c>
      <c r="D79" s="8">
        <v>124.38433999999999</v>
      </c>
      <c r="E79" s="8">
        <v>124.38433999999999</v>
      </c>
      <c r="F79" s="8">
        <v>100</v>
      </c>
    </row>
    <row r="80" spans="1:6" ht="25.7" customHeight="1">
      <c r="A80" s="7" t="s">
        <v>203</v>
      </c>
      <c r="B80" s="7" t="s">
        <v>204</v>
      </c>
      <c r="C80" s="8">
        <v>59.12</v>
      </c>
      <c r="D80" s="8">
        <v>49.216999999999999</v>
      </c>
      <c r="E80" s="8">
        <v>49.216999999999999</v>
      </c>
      <c r="F80" s="8">
        <v>100</v>
      </c>
    </row>
    <row r="81" spans="1:6" ht="25.7" customHeight="1">
      <c r="A81" s="7" t="s">
        <v>205</v>
      </c>
      <c r="B81" s="7" t="s">
        <v>206</v>
      </c>
      <c r="C81" s="8"/>
      <c r="D81" s="8"/>
      <c r="E81" s="8"/>
      <c r="F81" s="8"/>
    </row>
    <row r="82" spans="1:6" ht="25.7" customHeight="1">
      <c r="A82" s="7" t="s">
        <v>207</v>
      </c>
      <c r="B82" s="7" t="s">
        <v>208</v>
      </c>
      <c r="C82" s="8"/>
      <c r="D82" s="8"/>
      <c r="E82" s="8"/>
      <c r="F82" s="8"/>
    </row>
    <row r="83" spans="1:6" ht="25.7" customHeight="1">
      <c r="A83" s="7" t="s">
        <v>209</v>
      </c>
      <c r="B83" s="7" t="s">
        <v>210</v>
      </c>
      <c r="C83" s="8">
        <v>915.48</v>
      </c>
      <c r="D83" s="8">
        <v>914.95393799999999</v>
      </c>
      <c r="E83" s="8">
        <v>914.95393799999999</v>
      </c>
      <c r="F83" s="8">
        <v>100</v>
      </c>
    </row>
    <row r="84" spans="1:6" ht="25.7" customHeight="1">
      <c r="A84" s="7" t="s">
        <v>211</v>
      </c>
      <c r="B84" s="7" t="s">
        <v>210</v>
      </c>
      <c r="C84" s="8">
        <v>915.48</v>
      </c>
      <c r="D84" s="8">
        <v>914.95393799999999</v>
      </c>
      <c r="E84" s="8">
        <v>914.95393799999999</v>
      </c>
      <c r="F84" s="8">
        <v>100</v>
      </c>
    </row>
    <row r="85" spans="1:6" ht="25.7" customHeight="1">
      <c r="A85" s="7" t="s">
        <v>212</v>
      </c>
      <c r="B85" s="7" t="s">
        <v>213</v>
      </c>
      <c r="C85" s="8">
        <v>732.37</v>
      </c>
      <c r="D85" s="8">
        <v>768.78072199999997</v>
      </c>
      <c r="E85" s="8">
        <v>768.78072199999997</v>
      </c>
      <c r="F85" s="8">
        <v>100</v>
      </c>
    </row>
    <row r="86" spans="1:6" ht="25.7" customHeight="1">
      <c r="A86" s="7" t="s">
        <v>214</v>
      </c>
      <c r="B86" s="7" t="s">
        <v>215</v>
      </c>
      <c r="C86" s="8">
        <v>222.94</v>
      </c>
      <c r="D86" s="8">
        <v>222.94</v>
      </c>
      <c r="E86" s="8">
        <v>222.94</v>
      </c>
      <c r="F86" s="8">
        <v>100</v>
      </c>
    </row>
    <row r="87" spans="1:6" ht="25.7" customHeight="1">
      <c r="A87" s="7" t="s">
        <v>216</v>
      </c>
      <c r="B87" s="7" t="s">
        <v>217</v>
      </c>
      <c r="C87" s="8">
        <v>222.94</v>
      </c>
      <c r="D87" s="8">
        <v>222.94</v>
      </c>
      <c r="E87" s="8">
        <v>222.94</v>
      </c>
      <c r="F87" s="8">
        <v>100</v>
      </c>
    </row>
    <row r="88" spans="1:6" ht="25.7" customHeight="1">
      <c r="A88" s="7" t="s">
        <v>218</v>
      </c>
      <c r="B88" s="7" t="s">
        <v>219</v>
      </c>
      <c r="C88" s="8">
        <v>286.45</v>
      </c>
      <c r="D88" s="8">
        <v>300.97807</v>
      </c>
      <c r="E88" s="8">
        <v>300.97807</v>
      </c>
      <c r="F88" s="8">
        <v>100</v>
      </c>
    </row>
    <row r="89" spans="1:6" ht="25.7" customHeight="1">
      <c r="A89" s="7" t="s">
        <v>220</v>
      </c>
      <c r="B89" s="7" t="s">
        <v>221</v>
      </c>
      <c r="C89" s="8">
        <v>89.14</v>
      </c>
      <c r="D89" s="8">
        <v>93.247829999999993</v>
      </c>
      <c r="E89" s="8">
        <v>93.247829999999993</v>
      </c>
      <c r="F89" s="8">
        <v>100</v>
      </c>
    </row>
    <row r="90" spans="1:6" ht="25.7" customHeight="1">
      <c r="A90" s="7" t="s">
        <v>222</v>
      </c>
      <c r="B90" s="7" t="s">
        <v>223</v>
      </c>
      <c r="C90" s="8">
        <v>197.31</v>
      </c>
      <c r="D90" s="8">
        <v>207.73024000000001</v>
      </c>
      <c r="E90" s="8">
        <v>207.73024000000001</v>
      </c>
      <c r="F90" s="8">
        <v>100</v>
      </c>
    </row>
    <row r="91" spans="1:6" ht="25.7" customHeight="1">
      <c r="A91" s="7" t="s">
        <v>224</v>
      </c>
      <c r="B91" s="7" t="s">
        <v>225</v>
      </c>
      <c r="C91" s="8">
        <v>153.27000000000001</v>
      </c>
      <c r="D91" s="8">
        <v>228.72295199999999</v>
      </c>
      <c r="E91" s="8">
        <v>228.72295199999999</v>
      </c>
      <c r="F91" s="8">
        <v>100</v>
      </c>
    </row>
    <row r="92" spans="1:6" ht="25.7" customHeight="1">
      <c r="A92" s="7" t="s">
        <v>226</v>
      </c>
      <c r="B92" s="7" t="s">
        <v>227</v>
      </c>
      <c r="C92" s="8">
        <v>153.27000000000001</v>
      </c>
      <c r="D92" s="8">
        <v>228.72295199999999</v>
      </c>
      <c r="E92" s="8">
        <v>228.72295199999999</v>
      </c>
      <c r="F92" s="8">
        <v>100</v>
      </c>
    </row>
    <row r="93" spans="1:6" ht="25.7" customHeight="1">
      <c r="A93" s="7" t="s">
        <v>228</v>
      </c>
      <c r="B93" s="7" t="s">
        <v>229</v>
      </c>
      <c r="C93" s="8">
        <v>25.4</v>
      </c>
      <c r="D93" s="8">
        <v>16.139700000000001</v>
      </c>
      <c r="E93" s="8">
        <v>16.139700000000001</v>
      </c>
      <c r="F93" s="8">
        <v>100</v>
      </c>
    </row>
    <row r="94" spans="1:6" ht="25.7" customHeight="1">
      <c r="A94" s="7" t="s">
        <v>230</v>
      </c>
      <c r="B94" s="7" t="s">
        <v>231</v>
      </c>
      <c r="C94" s="8">
        <v>25.4</v>
      </c>
      <c r="D94" s="8">
        <v>16.139700000000001</v>
      </c>
      <c r="E94" s="8">
        <v>16.139700000000001</v>
      </c>
      <c r="F94" s="8">
        <v>100</v>
      </c>
    </row>
    <row r="95" spans="1:6" ht="25.7" customHeight="1">
      <c r="A95" s="7" t="s">
        <v>232</v>
      </c>
      <c r="B95" s="7" t="s">
        <v>233</v>
      </c>
      <c r="C95" s="8">
        <v>44.31</v>
      </c>
      <c r="D95" s="8"/>
      <c r="E95" s="8"/>
      <c r="F95" s="8"/>
    </row>
    <row r="96" spans="1:6" ht="25.7" customHeight="1">
      <c r="A96" s="7" t="s">
        <v>234</v>
      </c>
      <c r="B96" s="7" t="s">
        <v>233</v>
      </c>
      <c r="C96" s="8">
        <v>44.31</v>
      </c>
      <c r="D96" s="8"/>
      <c r="E96" s="8"/>
      <c r="F96" s="8"/>
    </row>
    <row r="97" spans="1:6" ht="25.7" customHeight="1">
      <c r="A97" s="7" t="s">
        <v>235</v>
      </c>
      <c r="B97" s="7" t="s">
        <v>236</v>
      </c>
      <c r="C97" s="8">
        <v>4327.1400000000003</v>
      </c>
      <c r="D97" s="8">
        <v>4556.2493039999999</v>
      </c>
      <c r="E97" s="8">
        <v>4556.2493039999999</v>
      </c>
      <c r="F97" s="8">
        <v>100</v>
      </c>
    </row>
    <row r="98" spans="1:6" ht="25.7" customHeight="1">
      <c r="A98" s="7" t="s">
        <v>237</v>
      </c>
      <c r="B98" s="7" t="s">
        <v>238</v>
      </c>
      <c r="C98" s="8">
        <v>3794.31</v>
      </c>
      <c r="D98" s="8">
        <v>3895.169304</v>
      </c>
      <c r="E98" s="8">
        <v>3895.169304</v>
      </c>
      <c r="F98" s="8">
        <v>100</v>
      </c>
    </row>
    <row r="99" spans="1:6" ht="25.7" customHeight="1">
      <c r="A99" s="7" t="s">
        <v>239</v>
      </c>
      <c r="B99" s="7" t="s">
        <v>240</v>
      </c>
      <c r="C99" s="8">
        <v>3794.31</v>
      </c>
      <c r="D99" s="8">
        <v>3895.169304</v>
      </c>
      <c r="E99" s="8">
        <v>3895.169304</v>
      </c>
      <c r="F99" s="8">
        <v>100</v>
      </c>
    </row>
    <row r="100" spans="1:6" ht="25.7" customHeight="1">
      <c r="A100" s="7" t="s">
        <v>241</v>
      </c>
      <c r="B100" s="7" t="s">
        <v>242</v>
      </c>
      <c r="C100" s="8">
        <v>532.83000000000004</v>
      </c>
      <c r="D100" s="8">
        <v>661.08</v>
      </c>
      <c r="E100" s="8">
        <v>661.08</v>
      </c>
      <c r="F100" s="8">
        <v>100</v>
      </c>
    </row>
    <row r="101" spans="1:6" ht="25.7" customHeight="1">
      <c r="A101" s="7" t="s">
        <v>243</v>
      </c>
      <c r="B101" s="7" t="s">
        <v>244</v>
      </c>
      <c r="C101" s="8">
        <v>7</v>
      </c>
      <c r="D101" s="8">
        <v>135.25</v>
      </c>
      <c r="E101" s="8">
        <v>135.25</v>
      </c>
      <c r="F101" s="8">
        <v>100</v>
      </c>
    </row>
    <row r="102" spans="1:6" ht="25.7" customHeight="1">
      <c r="A102" s="7" t="s">
        <v>245</v>
      </c>
      <c r="B102" s="7" t="s">
        <v>246</v>
      </c>
      <c r="C102" s="8">
        <v>525.83000000000004</v>
      </c>
      <c r="D102" s="8">
        <v>525.83000000000004</v>
      </c>
      <c r="E102" s="8">
        <v>525.83000000000004</v>
      </c>
      <c r="F102" s="8">
        <v>100</v>
      </c>
    </row>
    <row r="103" spans="1:6" ht="25.7" customHeight="1">
      <c r="A103" s="7" t="s">
        <v>247</v>
      </c>
      <c r="B103" s="7" t="s">
        <v>248</v>
      </c>
      <c r="C103" s="8">
        <v>13329.85</v>
      </c>
      <c r="D103" s="8">
        <v>14991.564842</v>
      </c>
      <c r="E103" s="8">
        <v>14991.564842</v>
      </c>
      <c r="F103" s="8">
        <v>100</v>
      </c>
    </row>
    <row r="104" spans="1:6" ht="25.7" customHeight="1">
      <c r="A104" s="7" t="s">
        <v>249</v>
      </c>
      <c r="B104" s="7" t="s">
        <v>250</v>
      </c>
      <c r="C104" s="8">
        <v>3447.45</v>
      </c>
      <c r="D104" s="8">
        <v>5689.7676590000001</v>
      </c>
      <c r="E104" s="8">
        <v>5689.7676590000001</v>
      </c>
      <c r="F104" s="8">
        <v>100</v>
      </c>
    </row>
    <row r="105" spans="1:6" ht="25.7" customHeight="1">
      <c r="A105" s="7" t="s">
        <v>251</v>
      </c>
      <c r="B105" s="7" t="s">
        <v>69</v>
      </c>
      <c r="C105" s="8">
        <v>834.89</v>
      </c>
      <c r="D105" s="8">
        <v>642.61991</v>
      </c>
      <c r="E105" s="8">
        <v>642.61991</v>
      </c>
      <c r="F105" s="8">
        <v>100</v>
      </c>
    </row>
    <row r="106" spans="1:6" ht="25.7" customHeight="1">
      <c r="A106" s="7" t="s">
        <v>252</v>
      </c>
      <c r="B106" s="7" t="s">
        <v>253</v>
      </c>
      <c r="C106" s="8">
        <v>758</v>
      </c>
      <c r="D106" s="8">
        <v>757.58522000000005</v>
      </c>
      <c r="E106" s="8">
        <v>757.58522000000005</v>
      </c>
      <c r="F106" s="8">
        <v>100</v>
      </c>
    </row>
    <row r="107" spans="1:6" ht="25.7" customHeight="1">
      <c r="A107" s="7" t="s">
        <v>254</v>
      </c>
      <c r="B107" s="7" t="s">
        <v>255</v>
      </c>
      <c r="C107" s="8">
        <v>1854.56</v>
      </c>
      <c r="D107" s="8">
        <v>4289.5625289999998</v>
      </c>
      <c r="E107" s="8">
        <v>4289.5625289999998</v>
      </c>
      <c r="F107" s="8">
        <v>100</v>
      </c>
    </row>
    <row r="108" spans="1:6" ht="25.7" customHeight="1">
      <c r="A108" s="7" t="s">
        <v>256</v>
      </c>
      <c r="B108" s="7" t="s">
        <v>257</v>
      </c>
      <c r="C108" s="8">
        <v>7653.62</v>
      </c>
      <c r="D108" s="8">
        <v>6767.1311999999998</v>
      </c>
      <c r="E108" s="8">
        <v>6767.1311999999998</v>
      </c>
      <c r="F108" s="8">
        <v>100</v>
      </c>
    </row>
    <row r="109" spans="1:6" ht="25.7" customHeight="1">
      <c r="A109" s="7" t="s">
        <v>258</v>
      </c>
      <c r="B109" s="7" t="s">
        <v>257</v>
      </c>
      <c r="C109" s="8">
        <v>7653.62</v>
      </c>
      <c r="D109" s="8">
        <v>6767.1311999999998</v>
      </c>
      <c r="E109" s="8">
        <v>6767.1311999999998</v>
      </c>
      <c r="F109" s="8">
        <v>100</v>
      </c>
    </row>
    <row r="110" spans="1:6" ht="25.7" customHeight="1">
      <c r="A110" s="7" t="s">
        <v>259</v>
      </c>
      <c r="B110" s="7" t="s">
        <v>260</v>
      </c>
      <c r="C110" s="8">
        <v>938.99</v>
      </c>
      <c r="D110" s="8">
        <v>1256.558</v>
      </c>
      <c r="E110" s="8">
        <v>1256.558</v>
      </c>
      <c r="F110" s="8">
        <v>100</v>
      </c>
    </row>
    <row r="111" spans="1:6" ht="25.7" customHeight="1">
      <c r="A111" s="7" t="s">
        <v>261</v>
      </c>
      <c r="B111" s="7" t="s">
        <v>260</v>
      </c>
      <c r="C111" s="8">
        <v>938.99</v>
      </c>
      <c r="D111" s="8">
        <v>1256.558</v>
      </c>
      <c r="E111" s="8">
        <v>1256.558</v>
      </c>
      <c r="F111" s="8">
        <v>100</v>
      </c>
    </row>
    <row r="112" spans="1:6" ht="25.7" customHeight="1">
      <c r="A112" s="7" t="s">
        <v>262</v>
      </c>
      <c r="B112" s="7" t="s">
        <v>263</v>
      </c>
      <c r="C112" s="8">
        <v>1289.79</v>
      </c>
      <c r="D112" s="8">
        <v>1278.1079830000001</v>
      </c>
      <c r="E112" s="8">
        <v>1278.1079830000001</v>
      </c>
      <c r="F112" s="8">
        <v>100</v>
      </c>
    </row>
    <row r="113" spans="1:6" ht="25.7" customHeight="1">
      <c r="A113" s="7" t="s">
        <v>264</v>
      </c>
      <c r="B113" s="7" t="s">
        <v>263</v>
      </c>
      <c r="C113" s="8">
        <v>1289.79</v>
      </c>
      <c r="D113" s="8">
        <v>1278.1079830000001</v>
      </c>
      <c r="E113" s="8">
        <v>1278.1079830000001</v>
      </c>
      <c r="F113" s="8">
        <v>100</v>
      </c>
    </row>
    <row r="114" spans="1:6" ht="25.7" customHeight="1">
      <c r="A114" s="7" t="s">
        <v>265</v>
      </c>
      <c r="B114" s="7" t="s">
        <v>266</v>
      </c>
      <c r="C114" s="8">
        <v>7152.57</v>
      </c>
      <c r="D114" s="8">
        <v>11537.937524999999</v>
      </c>
      <c r="E114" s="8">
        <v>11537.937524999999</v>
      </c>
      <c r="F114" s="8">
        <v>100</v>
      </c>
    </row>
    <row r="115" spans="1:6" ht="25.7" customHeight="1">
      <c r="A115" s="7" t="s">
        <v>267</v>
      </c>
      <c r="B115" s="7" t="s">
        <v>268</v>
      </c>
      <c r="C115" s="8">
        <v>2363.46</v>
      </c>
      <c r="D115" s="8">
        <v>4199.040986</v>
      </c>
      <c r="E115" s="8">
        <v>4199.040986</v>
      </c>
      <c r="F115" s="8">
        <v>100</v>
      </c>
    </row>
    <row r="116" spans="1:6" ht="25.7" customHeight="1">
      <c r="A116" s="7" t="s">
        <v>269</v>
      </c>
      <c r="B116" s="7" t="s">
        <v>93</v>
      </c>
      <c r="C116" s="8">
        <v>358.69</v>
      </c>
      <c r="D116" s="8">
        <v>338.55895099999998</v>
      </c>
      <c r="E116" s="8">
        <v>338.55895099999998</v>
      </c>
      <c r="F116" s="8">
        <v>100</v>
      </c>
    </row>
    <row r="117" spans="1:6" ht="25.7" customHeight="1">
      <c r="A117" s="7" t="s">
        <v>270</v>
      </c>
      <c r="B117" s="7" t="s">
        <v>271</v>
      </c>
      <c r="C117" s="8">
        <v>9.1999999999999993</v>
      </c>
      <c r="D117" s="8">
        <v>9.1999999999999993</v>
      </c>
      <c r="E117" s="8">
        <v>9.1999999999999993</v>
      </c>
      <c r="F117" s="8">
        <v>100</v>
      </c>
    </row>
    <row r="118" spans="1:6" ht="25.7" customHeight="1">
      <c r="A118" s="7" t="s">
        <v>272</v>
      </c>
      <c r="B118" s="7" t="s">
        <v>273</v>
      </c>
      <c r="C118" s="8">
        <v>10.08</v>
      </c>
      <c r="D118" s="8">
        <v>10.0624</v>
      </c>
      <c r="E118" s="8">
        <v>10.0624</v>
      </c>
      <c r="F118" s="8">
        <v>100</v>
      </c>
    </row>
    <row r="119" spans="1:6" ht="25.7" customHeight="1">
      <c r="A119" s="7" t="s">
        <v>274</v>
      </c>
      <c r="B119" s="7" t="s">
        <v>275</v>
      </c>
      <c r="C119" s="8">
        <v>102.32</v>
      </c>
      <c r="D119" s="8">
        <v>389.31603999999999</v>
      </c>
      <c r="E119" s="8">
        <v>389.31603999999999</v>
      </c>
      <c r="F119" s="8">
        <v>100</v>
      </c>
    </row>
    <row r="120" spans="1:6" ht="25.7" customHeight="1">
      <c r="A120" s="7" t="s">
        <v>276</v>
      </c>
      <c r="B120" s="7" t="s">
        <v>277</v>
      </c>
      <c r="C120" s="8"/>
      <c r="D120" s="8">
        <v>52.45</v>
      </c>
      <c r="E120" s="8">
        <v>52.45</v>
      </c>
      <c r="F120" s="8">
        <v>100</v>
      </c>
    </row>
    <row r="121" spans="1:6" ht="25.7" customHeight="1">
      <c r="A121" s="7" t="s">
        <v>278</v>
      </c>
      <c r="B121" s="7" t="s">
        <v>279</v>
      </c>
      <c r="C121" s="8">
        <v>1883.17</v>
      </c>
      <c r="D121" s="8">
        <v>3399.453595</v>
      </c>
      <c r="E121" s="8">
        <v>3399.453595</v>
      </c>
      <c r="F121" s="8">
        <v>100</v>
      </c>
    </row>
    <row r="122" spans="1:6" ht="25.7" customHeight="1">
      <c r="A122" s="7" t="s">
        <v>280</v>
      </c>
      <c r="B122" s="7" t="s">
        <v>281</v>
      </c>
      <c r="C122" s="8">
        <v>483.07</v>
      </c>
      <c r="D122" s="8">
        <v>436.41820000000001</v>
      </c>
      <c r="E122" s="8">
        <v>436.41820000000001</v>
      </c>
      <c r="F122" s="8">
        <v>100</v>
      </c>
    </row>
    <row r="123" spans="1:6" ht="25.7" customHeight="1">
      <c r="A123" s="7" t="s">
        <v>282</v>
      </c>
      <c r="B123" s="7" t="s">
        <v>283</v>
      </c>
      <c r="C123" s="8">
        <v>136.51</v>
      </c>
      <c r="D123" s="8">
        <v>89.858800000000002</v>
      </c>
      <c r="E123" s="8">
        <v>89.858800000000002</v>
      </c>
      <c r="F123" s="8">
        <v>100</v>
      </c>
    </row>
    <row r="124" spans="1:6" ht="25.7" customHeight="1">
      <c r="A124" s="7" t="s">
        <v>284</v>
      </c>
      <c r="B124" s="7" t="s">
        <v>285</v>
      </c>
      <c r="C124" s="8">
        <v>346.56</v>
      </c>
      <c r="D124" s="8">
        <v>346.55939999999998</v>
      </c>
      <c r="E124" s="8">
        <v>346.55939999999998</v>
      </c>
      <c r="F124" s="8">
        <v>100</v>
      </c>
    </row>
    <row r="125" spans="1:6" ht="25.7" customHeight="1">
      <c r="A125" s="7" t="s">
        <v>286</v>
      </c>
      <c r="B125" s="7" t="s">
        <v>287</v>
      </c>
      <c r="C125" s="8">
        <v>4306.04</v>
      </c>
      <c r="D125" s="8">
        <v>6883.4783390000002</v>
      </c>
      <c r="E125" s="8">
        <v>6883.4783390000002</v>
      </c>
      <c r="F125" s="8">
        <v>100</v>
      </c>
    </row>
    <row r="126" spans="1:6" ht="25.7" customHeight="1">
      <c r="A126" s="7" t="s">
        <v>288</v>
      </c>
      <c r="B126" s="7" t="s">
        <v>289</v>
      </c>
      <c r="C126" s="8">
        <v>152.63</v>
      </c>
      <c r="D126" s="8">
        <v>163.92601300000001</v>
      </c>
      <c r="E126" s="8">
        <v>163.92601300000001</v>
      </c>
      <c r="F126" s="8">
        <v>100</v>
      </c>
    </row>
    <row r="127" spans="1:6" ht="25.7" customHeight="1">
      <c r="A127" s="7" t="s">
        <v>290</v>
      </c>
      <c r="B127" s="7" t="s">
        <v>291</v>
      </c>
      <c r="C127" s="8">
        <v>1150</v>
      </c>
      <c r="D127" s="8">
        <v>3734.8226</v>
      </c>
      <c r="E127" s="8">
        <v>3734.8226</v>
      </c>
      <c r="F127" s="8">
        <v>100</v>
      </c>
    </row>
    <row r="128" spans="1:6" ht="25.7" customHeight="1">
      <c r="A128" s="7" t="s">
        <v>292</v>
      </c>
      <c r="B128" s="7" t="s">
        <v>293</v>
      </c>
      <c r="C128" s="8">
        <v>3001.41</v>
      </c>
      <c r="D128" s="8">
        <v>2692.9662859999999</v>
      </c>
      <c r="E128" s="8">
        <v>2692.9662859999999</v>
      </c>
      <c r="F128" s="8">
        <v>100</v>
      </c>
    </row>
    <row r="129" spans="1:6" ht="25.7" customHeight="1">
      <c r="A129" s="7" t="s">
        <v>294</v>
      </c>
      <c r="B129" s="7" t="s">
        <v>295</v>
      </c>
      <c r="C129" s="8">
        <v>2</v>
      </c>
      <c r="D129" s="8">
        <v>291.76344</v>
      </c>
      <c r="E129" s="8">
        <v>291.76344</v>
      </c>
      <c r="F129" s="8">
        <v>100</v>
      </c>
    </row>
    <row r="130" spans="1:6" ht="25.7" customHeight="1">
      <c r="A130" s="7" t="s">
        <v>296</v>
      </c>
      <c r="B130" s="7" t="s">
        <v>297</v>
      </c>
      <c r="C130" s="8"/>
      <c r="D130" s="8">
        <v>9</v>
      </c>
      <c r="E130" s="8">
        <v>9</v>
      </c>
      <c r="F130" s="8">
        <v>100</v>
      </c>
    </row>
    <row r="131" spans="1:6" ht="25.7" customHeight="1">
      <c r="A131" s="7" t="s">
        <v>298</v>
      </c>
      <c r="B131" s="7" t="s">
        <v>299</v>
      </c>
      <c r="C131" s="8"/>
      <c r="D131" s="8">
        <v>9</v>
      </c>
      <c r="E131" s="8">
        <v>9</v>
      </c>
      <c r="F131" s="8">
        <v>100</v>
      </c>
    </row>
    <row r="132" spans="1:6" ht="25.7" customHeight="1">
      <c r="A132" s="7" t="s">
        <v>300</v>
      </c>
      <c r="B132" s="7" t="s">
        <v>301</v>
      </c>
      <c r="C132" s="8"/>
      <c r="D132" s="8">
        <v>10</v>
      </c>
      <c r="E132" s="8">
        <v>10</v>
      </c>
      <c r="F132" s="8">
        <v>100</v>
      </c>
    </row>
    <row r="133" spans="1:6" ht="25.7" customHeight="1">
      <c r="A133" s="7" t="s">
        <v>302</v>
      </c>
      <c r="B133" s="7" t="s">
        <v>301</v>
      </c>
      <c r="C133" s="8"/>
      <c r="D133" s="8">
        <v>10</v>
      </c>
      <c r="E133" s="8">
        <v>10</v>
      </c>
      <c r="F133" s="8">
        <v>100</v>
      </c>
    </row>
    <row r="134" spans="1:6" ht="25.7" customHeight="1">
      <c r="A134" s="7" t="s">
        <v>303</v>
      </c>
      <c r="B134" s="7" t="s">
        <v>304</v>
      </c>
      <c r="C134" s="8">
        <v>1755.55</v>
      </c>
      <c r="D134" s="8">
        <v>3585.8942000000002</v>
      </c>
      <c r="E134" s="8">
        <v>3585.8942000000002</v>
      </c>
      <c r="F134" s="8">
        <v>100</v>
      </c>
    </row>
    <row r="135" spans="1:6" ht="25.7" customHeight="1">
      <c r="A135" s="7" t="s">
        <v>305</v>
      </c>
      <c r="B135" s="7" t="s">
        <v>306</v>
      </c>
      <c r="C135" s="8">
        <v>1755.55</v>
      </c>
      <c r="D135" s="8">
        <v>3585.8942000000002</v>
      </c>
      <c r="E135" s="8">
        <v>3585.8942000000002</v>
      </c>
      <c r="F135" s="8">
        <v>100</v>
      </c>
    </row>
    <row r="136" spans="1:6" ht="25.7" customHeight="1">
      <c r="A136" s="7" t="s">
        <v>307</v>
      </c>
      <c r="B136" s="7" t="s">
        <v>308</v>
      </c>
      <c r="C136" s="8">
        <v>1755.55</v>
      </c>
      <c r="D136" s="8">
        <v>3585.8942000000002</v>
      </c>
      <c r="E136" s="8">
        <v>3585.8942000000002</v>
      </c>
      <c r="F136" s="8">
        <v>100</v>
      </c>
    </row>
    <row r="137" spans="1:6" ht="25.7" customHeight="1">
      <c r="A137" s="7" t="s">
        <v>309</v>
      </c>
      <c r="B137" s="7" t="s">
        <v>310</v>
      </c>
      <c r="C137" s="8">
        <v>12952.91</v>
      </c>
      <c r="D137" s="8">
        <v>14237.302137000001</v>
      </c>
      <c r="E137" s="8">
        <v>14237.302137000001</v>
      </c>
      <c r="F137" s="8">
        <v>100</v>
      </c>
    </row>
    <row r="138" spans="1:6" ht="25.7" customHeight="1">
      <c r="A138" s="7" t="s">
        <v>311</v>
      </c>
      <c r="B138" s="7" t="s">
        <v>312</v>
      </c>
      <c r="C138" s="8">
        <v>12952.91</v>
      </c>
      <c r="D138" s="8">
        <v>14237.302137000001</v>
      </c>
      <c r="E138" s="8">
        <v>14237.302137000001</v>
      </c>
      <c r="F138" s="8">
        <v>100</v>
      </c>
    </row>
    <row r="139" spans="1:6" ht="25.7" customHeight="1">
      <c r="A139" s="7" t="s">
        <v>313</v>
      </c>
      <c r="B139" s="7" t="s">
        <v>314</v>
      </c>
      <c r="C139" s="8">
        <v>12952.91</v>
      </c>
      <c r="D139" s="8">
        <v>14237.302137000001</v>
      </c>
      <c r="E139" s="8">
        <v>14237.302137000001</v>
      </c>
      <c r="F139" s="8">
        <v>100</v>
      </c>
    </row>
    <row r="140" spans="1:6" ht="25.7" customHeight="1">
      <c r="A140" s="7" t="s">
        <v>315</v>
      </c>
      <c r="B140" s="7" t="s">
        <v>316</v>
      </c>
      <c r="C140" s="8">
        <v>899.65</v>
      </c>
      <c r="D140" s="8">
        <v>1097.6931179999999</v>
      </c>
      <c r="E140" s="8">
        <v>1097.6931179999999</v>
      </c>
      <c r="F140" s="8">
        <v>100</v>
      </c>
    </row>
    <row r="141" spans="1:6" ht="25.7" customHeight="1">
      <c r="A141" s="7" t="s">
        <v>317</v>
      </c>
      <c r="B141" s="7" t="s">
        <v>318</v>
      </c>
      <c r="C141" s="8">
        <v>899.65</v>
      </c>
      <c r="D141" s="8">
        <v>1097.6931179999999</v>
      </c>
      <c r="E141" s="8">
        <v>1097.6931179999999</v>
      </c>
      <c r="F141" s="8">
        <v>100</v>
      </c>
    </row>
    <row r="142" spans="1:6" ht="25.7" customHeight="1">
      <c r="A142" s="7" t="s">
        <v>319</v>
      </c>
      <c r="B142" s="7" t="s">
        <v>320</v>
      </c>
      <c r="C142" s="8">
        <v>438.85</v>
      </c>
      <c r="D142" s="8">
        <v>463.73779999999999</v>
      </c>
      <c r="E142" s="8">
        <v>463.73779999999999</v>
      </c>
      <c r="F142" s="8">
        <v>100</v>
      </c>
    </row>
    <row r="143" spans="1:6" ht="25.7" customHeight="1">
      <c r="A143" s="7" t="s">
        <v>321</v>
      </c>
      <c r="B143" s="7" t="s">
        <v>322</v>
      </c>
      <c r="C143" s="8">
        <v>460.8</v>
      </c>
      <c r="D143" s="8">
        <v>633.95531800000003</v>
      </c>
      <c r="E143" s="8">
        <v>633.95531800000003</v>
      </c>
      <c r="F143" s="8">
        <v>100</v>
      </c>
    </row>
    <row r="144" spans="1:6" ht="25.7" customHeight="1">
      <c r="A144" s="7" t="s">
        <v>323</v>
      </c>
      <c r="B144" s="7" t="s">
        <v>324</v>
      </c>
      <c r="C144" s="8">
        <v>1995</v>
      </c>
      <c r="D144" s="8"/>
      <c r="E144" s="8"/>
      <c r="F144" s="8"/>
    </row>
    <row r="145" spans="1:6" ht="25.7" customHeight="1">
      <c r="A145" s="7" t="s">
        <v>323</v>
      </c>
      <c r="B145" s="7" t="s">
        <v>324</v>
      </c>
      <c r="C145" s="8">
        <v>1995</v>
      </c>
      <c r="D145" s="8"/>
      <c r="E145" s="8"/>
      <c r="F145" s="8"/>
    </row>
    <row r="146" spans="1:6" ht="25.7" customHeight="1">
      <c r="A146" s="7" t="s">
        <v>323</v>
      </c>
      <c r="B146" s="7" t="s">
        <v>324</v>
      </c>
      <c r="C146" s="8">
        <v>1995</v>
      </c>
      <c r="D146" s="8"/>
      <c r="E146" s="8"/>
      <c r="F146" s="8"/>
    </row>
    <row r="147" spans="1:6" ht="25.7" customHeight="1">
      <c r="A147" s="7" t="s">
        <v>325</v>
      </c>
      <c r="B147" s="7" t="s">
        <v>326</v>
      </c>
      <c r="C147" s="8"/>
      <c r="D147" s="8"/>
      <c r="E147" s="8"/>
      <c r="F147" s="8"/>
    </row>
    <row r="148" spans="1:6" ht="25.7" customHeight="1">
      <c r="A148" s="7" t="s">
        <v>327</v>
      </c>
      <c r="B148" s="7" t="s">
        <v>326</v>
      </c>
      <c r="C148" s="8"/>
      <c r="D148" s="8"/>
      <c r="E148" s="8"/>
      <c r="F148" s="8"/>
    </row>
    <row r="149" spans="1:6" ht="25.7" customHeight="1">
      <c r="A149" s="7" t="s">
        <v>328</v>
      </c>
      <c r="B149" s="7" t="s">
        <v>326</v>
      </c>
      <c r="C149" s="8"/>
      <c r="D149" s="8"/>
      <c r="E149" s="8"/>
      <c r="F149" s="8"/>
    </row>
    <row r="150" spans="1:6" ht="25.7" customHeight="1">
      <c r="A150" s="29" t="s">
        <v>329</v>
      </c>
      <c r="B150" s="29"/>
      <c r="C150" s="9">
        <v>66472.67</v>
      </c>
      <c r="D150" s="9">
        <v>75536.384760999994</v>
      </c>
      <c r="E150" s="9">
        <v>75536.384760999994</v>
      </c>
      <c r="F150" s="9">
        <v>100</v>
      </c>
    </row>
    <row r="151" spans="1:6" ht="14.25" customHeight="1"/>
  </sheetData>
  <mergeCells count="2">
    <mergeCell ref="A1:F1"/>
    <mergeCell ref="A150:B150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pane ySplit="3" topLeftCell="A8" activePane="bottomLeft" state="frozen"/>
      <selection pane="bottomLeft" activeCell="H20" sqref="H20"/>
    </sheetView>
  </sheetViews>
  <sheetFormatPr defaultColWidth="10" defaultRowHeight="13.5"/>
  <cols>
    <col min="1" max="1" width="33.875" customWidth="1"/>
    <col min="2" max="5" width="16.875" customWidth="1"/>
    <col min="6" max="7" width="9.75" customWidth="1"/>
  </cols>
  <sheetData>
    <row r="1" spans="1:5" ht="39.950000000000003" customHeight="1">
      <c r="A1" s="30" t="s">
        <v>4</v>
      </c>
      <c r="B1" s="30"/>
      <c r="C1" s="30"/>
      <c r="D1" s="30"/>
      <c r="E1" s="30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38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5.7" customHeight="1">
      <c r="A4" s="10" t="s">
        <v>330</v>
      </c>
      <c r="B4" s="9">
        <v>2986.16</v>
      </c>
      <c r="C4" s="9">
        <v>3055.4302149999999</v>
      </c>
      <c r="D4" s="9">
        <v>3055.4302149999999</v>
      </c>
      <c r="E4" s="9">
        <v>100</v>
      </c>
    </row>
    <row r="5" spans="1:5" ht="25.7" customHeight="1">
      <c r="A5" s="7" t="s">
        <v>331</v>
      </c>
      <c r="B5" s="8">
        <v>2251.25</v>
      </c>
      <c r="C5" s="8">
        <v>2295.050295</v>
      </c>
      <c r="D5" s="8">
        <v>2295.050295</v>
      </c>
      <c r="E5" s="9">
        <v>100</v>
      </c>
    </row>
    <row r="6" spans="1:5" ht="25.7" customHeight="1">
      <c r="A6" s="7" t="s">
        <v>332</v>
      </c>
      <c r="B6" s="8">
        <v>318.37</v>
      </c>
      <c r="C6" s="8">
        <v>322.09071999999998</v>
      </c>
      <c r="D6" s="8">
        <v>322.09071999999998</v>
      </c>
      <c r="E6" s="9">
        <v>100</v>
      </c>
    </row>
    <row r="7" spans="1:5" ht="25.7" customHeight="1">
      <c r="A7" s="7" t="s">
        <v>320</v>
      </c>
      <c r="B7" s="8">
        <v>256.66000000000003</v>
      </c>
      <c r="C7" s="8">
        <v>279.43720000000002</v>
      </c>
      <c r="D7" s="8">
        <v>279.43720000000002</v>
      </c>
      <c r="E7" s="9">
        <v>100</v>
      </c>
    </row>
    <row r="8" spans="1:5" ht="25.7" customHeight="1">
      <c r="A8" s="7" t="s">
        <v>333</v>
      </c>
      <c r="B8" s="8">
        <v>159.88</v>
      </c>
      <c r="C8" s="8">
        <v>158.852</v>
      </c>
      <c r="D8" s="8">
        <v>158.852</v>
      </c>
      <c r="E8" s="9">
        <v>100</v>
      </c>
    </row>
    <row r="9" spans="1:5" ht="25.7" customHeight="1">
      <c r="A9" s="10" t="s">
        <v>334</v>
      </c>
      <c r="B9" s="9">
        <v>535.16</v>
      </c>
      <c r="C9" s="9">
        <v>393.32497999999998</v>
      </c>
      <c r="D9" s="9">
        <v>393.32497999999998</v>
      </c>
      <c r="E9" s="9">
        <v>100</v>
      </c>
    </row>
    <row r="10" spans="1:5" ht="25.7" customHeight="1">
      <c r="A10" s="7" t="s">
        <v>335</v>
      </c>
      <c r="B10" s="8">
        <v>357.44</v>
      </c>
      <c r="C10" s="8">
        <v>283.11013200000002</v>
      </c>
      <c r="D10" s="8">
        <v>283.11013200000002</v>
      </c>
      <c r="E10" s="9">
        <v>100</v>
      </c>
    </row>
    <row r="11" spans="1:5" ht="25.7" customHeight="1">
      <c r="A11" s="7" t="s">
        <v>336</v>
      </c>
      <c r="B11" s="8">
        <v>18</v>
      </c>
      <c r="C11" s="8">
        <v>2.2993999999999999</v>
      </c>
      <c r="D11" s="8">
        <v>2.2993999999999999</v>
      </c>
      <c r="E11" s="9">
        <v>100</v>
      </c>
    </row>
    <row r="12" spans="1:5" ht="25.7" customHeight="1">
      <c r="A12" s="7" t="s">
        <v>337</v>
      </c>
      <c r="B12" s="8">
        <v>19.5</v>
      </c>
      <c r="C12" s="8">
        <v>0.42</v>
      </c>
      <c r="D12" s="8">
        <v>0.42</v>
      </c>
      <c r="E12" s="9">
        <v>100</v>
      </c>
    </row>
    <row r="13" spans="1:5" ht="25.7" customHeight="1">
      <c r="A13" s="7" t="s">
        <v>338</v>
      </c>
      <c r="B13" s="8">
        <v>3</v>
      </c>
      <c r="C13" s="8">
        <v>2.9742000000000002</v>
      </c>
      <c r="D13" s="8">
        <v>2.9742000000000002</v>
      </c>
      <c r="E13" s="9">
        <v>100</v>
      </c>
    </row>
    <row r="14" spans="1:5" ht="25.7" customHeight="1">
      <c r="A14" s="7" t="s">
        <v>339</v>
      </c>
      <c r="B14" s="8">
        <v>15</v>
      </c>
      <c r="C14" s="8">
        <v>7.6851700000000003</v>
      </c>
      <c r="D14" s="8">
        <v>7.6851700000000003</v>
      </c>
      <c r="E14" s="9">
        <v>100</v>
      </c>
    </row>
    <row r="15" spans="1:5" ht="25.7" customHeight="1">
      <c r="A15" s="7" t="s">
        <v>340</v>
      </c>
      <c r="B15" s="8">
        <v>12.5</v>
      </c>
      <c r="C15" s="8">
        <v>6.4320779999999997</v>
      </c>
      <c r="D15" s="8">
        <v>6.4320779999999997</v>
      </c>
      <c r="E15" s="9">
        <v>100</v>
      </c>
    </row>
    <row r="16" spans="1:5" ht="25.7" customHeight="1">
      <c r="A16" s="7" t="s">
        <v>341</v>
      </c>
      <c r="B16" s="8">
        <v>55</v>
      </c>
      <c r="C16" s="8">
        <v>35.764000000000003</v>
      </c>
      <c r="D16" s="8">
        <v>35.764000000000003</v>
      </c>
      <c r="E16" s="9">
        <v>100</v>
      </c>
    </row>
    <row r="17" spans="1:5" ht="25.7" customHeight="1">
      <c r="A17" s="7" t="s">
        <v>342</v>
      </c>
      <c r="B17" s="8">
        <v>54.72</v>
      </c>
      <c r="C17" s="8">
        <v>54.64</v>
      </c>
      <c r="D17" s="8">
        <v>54.64</v>
      </c>
      <c r="E17" s="9">
        <v>100</v>
      </c>
    </row>
    <row r="18" spans="1:5" ht="25.7" customHeight="1">
      <c r="A18" s="10" t="s">
        <v>343</v>
      </c>
      <c r="B18" s="9">
        <v>28.8</v>
      </c>
      <c r="C18" s="9">
        <v>25</v>
      </c>
      <c r="D18" s="9">
        <v>25</v>
      </c>
      <c r="E18" s="9">
        <v>100</v>
      </c>
    </row>
    <row r="19" spans="1:5" ht="25.7" customHeight="1">
      <c r="A19" s="7" t="s">
        <v>344</v>
      </c>
      <c r="B19" s="8">
        <v>28.8</v>
      </c>
      <c r="C19" s="8">
        <v>25</v>
      </c>
      <c r="D19" s="8">
        <v>25</v>
      </c>
      <c r="E19" s="9">
        <v>100</v>
      </c>
    </row>
    <row r="20" spans="1:5" ht="25.7" customHeight="1">
      <c r="A20" s="10" t="s">
        <v>345</v>
      </c>
      <c r="B20" s="9">
        <v>4004.57</v>
      </c>
      <c r="C20" s="9">
        <v>3861.5550290000001</v>
      </c>
      <c r="D20" s="9">
        <v>3861.5550290000001</v>
      </c>
      <c r="E20" s="9">
        <v>100</v>
      </c>
    </row>
    <row r="21" spans="1:5" ht="25.7" customHeight="1">
      <c r="A21" s="7" t="s">
        <v>346</v>
      </c>
      <c r="B21" s="8">
        <v>3636.02</v>
      </c>
      <c r="C21" s="8">
        <v>3585.7920479999998</v>
      </c>
      <c r="D21" s="8">
        <v>3585.7920479999998</v>
      </c>
      <c r="E21" s="9">
        <v>100</v>
      </c>
    </row>
    <row r="22" spans="1:5" ht="25.7" customHeight="1">
      <c r="A22" s="7" t="s">
        <v>347</v>
      </c>
      <c r="B22" s="8">
        <v>368.55</v>
      </c>
      <c r="C22" s="8">
        <v>275.76298100000002</v>
      </c>
      <c r="D22" s="8">
        <v>275.76298100000002</v>
      </c>
      <c r="E22" s="9">
        <v>100</v>
      </c>
    </row>
    <row r="23" spans="1:5" ht="25.7" customHeight="1">
      <c r="A23" s="10" t="s">
        <v>348</v>
      </c>
      <c r="B23" s="9">
        <v>104.68</v>
      </c>
      <c r="C23" s="9">
        <v>145.60033000000001</v>
      </c>
      <c r="D23" s="9">
        <v>145.60033000000001</v>
      </c>
      <c r="E23" s="9">
        <v>100</v>
      </c>
    </row>
    <row r="24" spans="1:5" ht="25.7" customHeight="1">
      <c r="A24" s="7" t="s">
        <v>349</v>
      </c>
      <c r="B24" s="8">
        <v>102.23</v>
      </c>
      <c r="C24" s="8">
        <v>144.87033</v>
      </c>
      <c r="D24" s="8">
        <v>144.87033</v>
      </c>
      <c r="E24" s="9">
        <v>100</v>
      </c>
    </row>
    <row r="25" spans="1:5" ht="25.7" customHeight="1">
      <c r="A25" s="7" t="s">
        <v>350</v>
      </c>
      <c r="B25" s="8">
        <v>2.4500000000000002</v>
      </c>
      <c r="C25" s="8">
        <v>0.73</v>
      </c>
      <c r="D25" s="8">
        <v>0.73</v>
      </c>
      <c r="E25" s="9">
        <v>100</v>
      </c>
    </row>
    <row r="26" spans="1:5" ht="25.7" customHeight="1">
      <c r="A26" s="5" t="s">
        <v>351</v>
      </c>
      <c r="B26" s="9">
        <v>7659.37</v>
      </c>
      <c r="C26" s="9">
        <v>7480.910554</v>
      </c>
      <c r="D26" s="9">
        <v>7480.910554</v>
      </c>
      <c r="E26" s="9">
        <v>100</v>
      </c>
    </row>
  </sheetData>
  <mergeCells count="1">
    <mergeCell ref="A1:E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4" sqref="E14"/>
    </sheetView>
  </sheetViews>
  <sheetFormatPr defaultColWidth="10" defaultRowHeight="13.5"/>
  <cols>
    <col min="1" max="1" width="18.5" customWidth="1"/>
    <col min="2" max="2" width="20" customWidth="1"/>
    <col min="3" max="3" width="20.5" customWidth="1"/>
    <col min="4" max="4" width="20" customWidth="1"/>
    <col min="5" max="5" width="15.875" customWidth="1"/>
    <col min="6" max="6" width="9.75" customWidth="1"/>
  </cols>
  <sheetData>
    <row r="1" spans="1:5" ht="39.950000000000003" customHeight="1">
      <c r="A1" s="27" t="s">
        <v>5</v>
      </c>
      <c r="B1" s="27"/>
      <c r="C1" s="27"/>
      <c r="D1" s="27"/>
      <c r="E1" s="27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352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2.7" customHeight="1">
      <c r="A4" s="6" t="s">
        <v>353</v>
      </c>
      <c r="B4" s="22">
        <v>8</v>
      </c>
      <c r="C4" s="22">
        <v>3685.17</v>
      </c>
      <c r="D4" s="22">
        <v>3685.17</v>
      </c>
      <c r="E4" s="22">
        <v>100</v>
      </c>
    </row>
    <row r="5" spans="1:5" ht="22.7" customHeight="1">
      <c r="A5" s="6" t="s">
        <v>354</v>
      </c>
      <c r="B5" s="22"/>
      <c r="C5" s="22"/>
      <c r="D5" s="22"/>
      <c r="E5" s="22"/>
    </row>
    <row r="6" spans="1:5" ht="22.7" customHeight="1">
      <c r="A6" s="6"/>
      <c r="B6" s="22"/>
      <c r="C6" s="22"/>
      <c r="D6" s="22"/>
      <c r="E6" s="22"/>
    </row>
    <row r="7" spans="1:5" ht="22.7" customHeight="1">
      <c r="A7" s="5" t="s">
        <v>355</v>
      </c>
      <c r="B7" s="22">
        <v>8</v>
      </c>
      <c r="C7" s="22">
        <v>3685.17</v>
      </c>
      <c r="D7" s="22">
        <v>3685.17</v>
      </c>
      <c r="E7" s="22">
        <v>100</v>
      </c>
    </row>
    <row r="8" spans="1:5" ht="22.7" customHeight="1">
      <c r="A8" s="28" t="s">
        <v>356</v>
      </c>
      <c r="B8" s="28"/>
      <c r="C8" s="28"/>
      <c r="D8" s="28"/>
      <c r="E8" s="28"/>
    </row>
    <row r="9" spans="1:5" ht="22.7" customHeight="1">
      <c r="A9" s="28"/>
      <c r="B9" s="28"/>
      <c r="C9" s="28"/>
      <c r="D9" s="28"/>
      <c r="E9" s="28"/>
    </row>
  </sheetData>
  <mergeCells count="3">
    <mergeCell ref="A1:E1"/>
    <mergeCell ref="A8:E8"/>
    <mergeCell ref="A9:E9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13" workbookViewId="0">
      <selection activeCell="E41" sqref="E41"/>
    </sheetView>
  </sheetViews>
  <sheetFormatPr defaultColWidth="10" defaultRowHeight="13.5"/>
  <cols>
    <col min="1" max="1" width="40" customWidth="1"/>
    <col min="2" max="4" width="18.5" customWidth="1"/>
    <col min="5" max="5" width="19.5" customWidth="1"/>
    <col min="6" max="7" width="9.75" customWidth="1"/>
  </cols>
  <sheetData>
    <row r="1" spans="1:5" ht="39.950000000000003" customHeight="1">
      <c r="A1" s="27" t="s">
        <v>6</v>
      </c>
      <c r="B1" s="27"/>
      <c r="C1" s="27"/>
      <c r="D1" s="27"/>
      <c r="E1" s="27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57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5.7" customHeight="1">
      <c r="A4" s="6" t="s">
        <v>46</v>
      </c>
      <c r="B4" s="11">
        <v>0</v>
      </c>
      <c r="C4" s="11">
        <v>49.3</v>
      </c>
      <c r="D4" s="11">
        <v>49.3</v>
      </c>
      <c r="E4" s="8">
        <v>100</v>
      </c>
    </row>
    <row r="5" spans="1:5" ht="25.7" customHeight="1">
      <c r="A5" s="6" t="s">
        <v>357</v>
      </c>
      <c r="B5" s="11">
        <v>0</v>
      </c>
      <c r="C5" s="11">
        <v>49.3</v>
      </c>
      <c r="D5" s="11">
        <v>49.3</v>
      </c>
      <c r="E5" s="8">
        <v>100</v>
      </c>
    </row>
    <row r="6" spans="1:5" ht="25.7" customHeight="1">
      <c r="A6" s="6" t="s">
        <v>358</v>
      </c>
      <c r="B6" s="11">
        <v>0</v>
      </c>
      <c r="C6" s="11">
        <v>3.3</v>
      </c>
      <c r="D6" s="11">
        <v>3.3</v>
      </c>
      <c r="E6" s="8">
        <v>100</v>
      </c>
    </row>
    <row r="7" spans="1:5" ht="25.7" customHeight="1">
      <c r="A7" s="6" t="s">
        <v>359</v>
      </c>
      <c r="B7" s="11">
        <v>0</v>
      </c>
      <c r="C7" s="11">
        <v>46</v>
      </c>
      <c r="D7" s="11">
        <v>46</v>
      </c>
      <c r="E7" s="8">
        <v>100</v>
      </c>
    </row>
    <row r="8" spans="1:5" ht="25.7" customHeight="1">
      <c r="A8" s="6" t="s">
        <v>49</v>
      </c>
      <c r="B8" s="11">
        <v>0</v>
      </c>
      <c r="C8" s="11">
        <v>2330.9899999999998</v>
      </c>
      <c r="D8" s="11">
        <v>2330.9899999999998</v>
      </c>
      <c r="E8" s="8">
        <v>100</v>
      </c>
    </row>
    <row r="9" spans="1:5" ht="25.7" customHeight="1">
      <c r="A9" s="6" t="s">
        <v>360</v>
      </c>
      <c r="B9" s="11">
        <v>0</v>
      </c>
      <c r="C9" s="11">
        <v>0</v>
      </c>
      <c r="D9" s="11">
        <v>0</v>
      </c>
      <c r="E9" s="8"/>
    </row>
    <row r="10" spans="1:5" ht="25.7" customHeight="1">
      <c r="A10" s="6" t="s">
        <v>361</v>
      </c>
      <c r="B10" s="11">
        <v>0</v>
      </c>
      <c r="C10" s="11">
        <v>0</v>
      </c>
      <c r="D10" s="11">
        <v>0</v>
      </c>
      <c r="E10" s="8"/>
    </row>
    <row r="11" spans="1:5" ht="25.7" customHeight="1">
      <c r="A11" s="6" t="s">
        <v>362</v>
      </c>
      <c r="B11" s="11">
        <v>0</v>
      </c>
      <c r="C11" s="11">
        <v>330.99</v>
      </c>
      <c r="D11" s="11">
        <v>330.99</v>
      </c>
      <c r="E11" s="8">
        <v>100</v>
      </c>
    </row>
    <row r="12" spans="1:5" ht="25.7" customHeight="1">
      <c r="A12" s="6" t="s">
        <v>363</v>
      </c>
      <c r="B12" s="11">
        <v>0</v>
      </c>
      <c r="C12" s="11">
        <v>330.99</v>
      </c>
      <c r="D12" s="11">
        <v>330.99</v>
      </c>
      <c r="E12" s="8">
        <v>100</v>
      </c>
    </row>
    <row r="13" spans="1:5" ht="25.7" customHeight="1">
      <c r="A13" s="6" t="s">
        <v>364</v>
      </c>
      <c r="B13" s="11">
        <v>0</v>
      </c>
      <c r="C13" s="11">
        <v>2000</v>
      </c>
      <c r="D13" s="11">
        <v>2000</v>
      </c>
      <c r="E13" s="8">
        <v>100</v>
      </c>
    </row>
    <row r="14" spans="1:5" ht="25.7" customHeight="1">
      <c r="A14" s="6" t="s">
        <v>365</v>
      </c>
      <c r="B14" s="11">
        <v>0</v>
      </c>
      <c r="C14" s="11">
        <v>2000</v>
      </c>
      <c r="D14" s="11">
        <v>2000</v>
      </c>
      <c r="E14" s="8">
        <v>100</v>
      </c>
    </row>
    <row r="15" spans="1:5" ht="25.7" customHeight="1">
      <c r="A15" s="6" t="s">
        <v>55</v>
      </c>
      <c r="B15" s="11">
        <v>8</v>
      </c>
      <c r="C15" s="11">
        <v>1304.8800000000001</v>
      </c>
      <c r="D15" s="11">
        <v>1304.8800000000001</v>
      </c>
      <c r="E15" s="8">
        <v>100</v>
      </c>
    </row>
    <row r="16" spans="1:5" ht="25.7" customHeight="1">
      <c r="A16" s="6" t="s">
        <v>366</v>
      </c>
      <c r="B16" s="11">
        <v>8</v>
      </c>
      <c r="C16" s="11">
        <v>1304.8800000000001</v>
      </c>
      <c r="D16" s="11">
        <v>1304.8800000000001</v>
      </c>
      <c r="E16" s="8">
        <v>100</v>
      </c>
    </row>
    <row r="17" spans="1:5" ht="25.7" customHeight="1">
      <c r="A17" s="6" t="s">
        <v>367</v>
      </c>
      <c r="B17" s="11">
        <v>8</v>
      </c>
      <c r="C17" s="11">
        <v>1304.8800000000001</v>
      </c>
      <c r="D17" s="11">
        <v>1304.8800000000001</v>
      </c>
      <c r="E17" s="8">
        <v>100</v>
      </c>
    </row>
    <row r="18" spans="1:5" ht="25.7" customHeight="1">
      <c r="A18" s="5" t="s">
        <v>368</v>
      </c>
      <c r="B18" s="12">
        <v>8</v>
      </c>
      <c r="C18" s="12">
        <v>3685.17</v>
      </c>
      <c r="D18" s="12">
        <v>3685.17</v>
      </c>
      <c r="E18" s="9">
        <v>100</v>
      </c>
    </row>
  </sheetData>
  <mergeCells count="1">
    <mergeCell ref="A1:E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F17" sqref="F17"/>
    </sheetView>
  </sheetViews>
  <sheetFormatPr defaultColWidth="10" defaultRowHeight="13.5"/>
  <cols>
    <col min="1" max="1" width="24.125" customWidth="1"/>
    <col min="2" max="5" width="20" customWidth="1"/>
    <col min="6" max="6" width="9.75" customWidth="1"/>
  </cols>
  <sheetData>
    <row r="1" spans="1:5" ht="39.950000000000003" customHeight="1">
      <c r="A1" s="27" t="s">
        <v>7</v>
      </c>
      <c r="B1" s="27"/>
      <c r="C1" s="27"/>
      <c r="D1" s="27"/>
      <c r="E1" s="27"/>
    </row>
    <row r="2" spans="1:5" ht="22.7" customHeight="1">
      <c r="A2" s="13"/>
      <c r="B2" s="3"/>
      <c r="C2" s="3"/>
      <c r="D2" s="3"/>
      <c r="E2" s="4" t="s">
        <v>37</v>
      </c>
    </row>
    <row r="3" spans="1:5" ht="34.15" customHeight="1">
      <c r="A3" s="5" t="s">
        <v>369</v>
      </c>
      <c r="B3" s="5" t="s">
        <v>39</v>
      </c>
      <c r="C3" s="5" t="s">
        <v>40</v>
      </c>
      <c r="D3" s="5" t="s">
        <v>41</v>
      </c>
      <c r="E3" s="5" t="s">
        <v>370</v>
      </c>
    </row>
    <row r="4" spans="1:5" ht="25.7" customHeight="1">
      <c r="A4" s="14" t="s">
        <v>371</v>
      </c>
      <c r="B4" s="6"/>
      <c r="C4" s="6"/>
      <c r="D4" s="6"/>
      <c r="E4" s="6"/>
    </row>
    <row r="5" spans="1:5" ht="25.7" customHeight="1">
      <c r="A5" s="14" t="s">
        <v>372</v>
      </c>
      <c r="B5" s="6"/>
      <c r="C5" s="6"/>
      <c r="D5" s="6"/>
      <c r="E5" s="6"/>
    </row>
    <row r="6" spans="1:5" ht="25.7" customHeight="1">
      <c r="A6" s="6" t="s">
        <v>373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14" t="s">
        <v>374</v>
      </c>
      <c r="B8" s="6"/>
      <c r="C8" s="6"/>
      <c r="D8" s="6"/>
      <c r="E8" s="6"/>
    </row>
    <row r="9" spans="1:5" ht="25.7" customHeight="1">
      <c r="A9" s="14" t="s">
        <v>375</v>
      </c>
      <c r="B9" s="6"/>
      <c r="C9" s="6"/>
      <c r="D9" s="6"/>
      <c r="E9" s="6"/>
    </row>
    <row r="10" spans="1:5" ht="25.7" customHeight="1">
      <c r="A10" s="6"/>
      <c r="B10" s="6"/>
      <c r="C10" s="6"/>
      <c r="D10" s="6"/>
      <c r="E10" s="6"/>
    </row>
    <row r="11" spans="1:5" ht="25.7" customHeight="1">
      <c r="A11" s="28" t="s">
        <v>356</v>
      </c>
      <c r="B11" s="28"/>
      <c r="C11" s="28"/>
      <c r="D11" s="28"/>
      <c r="E11" s="28"/>
    </row>
    <row r="12" spans="1:5" ht="25.7" customHeight="1">
      <c r="A12" s="28" t="s">
        <v>376</v>
      </c>
      <c r="B12" s="28"/>
      <c r="C12" s="28"/>
      <c r="D12" s="28"/>
      <c r="E12" s="28"/>
    </row>
  </sheetData>
  <mergeCells count="3">
    <mergeCell ref="A1:E1"/>
    <mergeCell ref="A11:E11"/>
    <mergeCell ref="A12:E12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13" workbookViewId="0">
      <selection sqref="A1:E1"/>
    </sheetView>
  </sheetViews>
  <sheetFormatPr defaultColWidth="10" defaultRowHeight="13.5"/>
  <cols>
    <col min="1" max="1" width="28.25" customWidth="1"/>
    <col min="2" max="5" width="20" customWidth="1"/>
    <col min="6" max="6" width="9.75" customWidth="1"/>
  </cols>
  <sheetData>
    <row r="1" spans="1:5" ht="39.950000000000003" customHeight="1">
      <c r="A1" s="27" t="s">
        <v>8</v>
      </c>
      <c r="B1" s="27"/>
      <c r="C1" s="27"/>
      <c r="D1" s="27"/>
      <c r="E1" s="27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369</v>
      </c>
      <c r="B3" s="5" t="s">
        <v>39</v>
      </c>
      <c r="C3" s="5" t="s">
        <v>40</v>
      </c>
      <c r="D3" s="5" t="s">
        <v>41</v>
      </c>
      <c r="E3" s="5" t="s">
        <v>370</v>
      </c>
    </row>
    <row r="4" spans="1:5" ht="25.7" customHeight="1">
      <c r="A4" s="14" t="s">
        <v>377</v>
      </c>
      <c r="B4" s="6"/>
      <c r="C4" s="6"/>
      <c r="D4" s="6"/>
      <c r="E4" s="6"/>
    </row>
    <row r="5" spans="1:5" ht="25.7" customHeight="1">
      <c r="A5" s="14" t="s">
        <v>378</v>
      </c>
      <c r="B5" s="6"/>
      <c r="C5" s="6"/>
      <c r="D5" s="6"/>
      <c r="E5" s="6"/>
    </row>
    <row r="6" spans="1:5" ht="25.7" customHeight="1">
      <c r="A6" s="6" t="s">
        <v>379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6"/>
      <c r="B8" s="6"/>
      <c r="C8" s="6"/>
      <c r="D8" s="6"/>
      <c r="E8" s="6"/>
    </row>
    <row r="9" spans="1:5" ht="25.7" customHeight="1">
      <c r="A9" s="14" t="s">
        <v>368</v>
      </c>
      <c r="B9" s="6"/>
      <c r="C9" s="6"/>
      <c r="D9" s="6"/>
      <c r="E9" s="6"/>
    </row>
    <row r="10" spans="1:5" ht="25.7" customHeight="1">
      <c r="A10" s="14" t="s">
        <v>380</v>
      </c>
      <c r="B10" s="6"/>
      <c r="C10" s="6"/>
      <c r="D10" s="6"/>
      <c r="E10" s="6"/>
    </row>
    <row r="11" spans="1:5" ht="25.7" customHeight="1">
      <c r="A11" s="14" t="s">
        <v>381</v>
      </c>
      <c r="B11" s="6"/>
      <c r="C11" s="6"/>
      <c r="D11" s="6"/>
      <c r="E11" s="6"/>
    </row>
    <row r="12" spans="1:5" ht="25.7" customHeight="1">
      <c r="A12" s="6"/>
      <c r="B12" s="6"/>
      <c r="C12" s="6"/>
      <c r="D12" s="6"/>
      <c r="E12" s="6"/>
    </row>
    <row r="13" spans="1:5" ht="25.7" customHeight="1">
      <c r="A13" s="28" t="s">
        <v>382</v>
      </c>
      <c r="B13" s="28"/>
      <c r="C13" s="28"/>
      <c r="D13" s="28"/>
      <c r="E13" s="28"/>
    </row>
  </sheetData>
  <mergeCells count="2">
    <mergeCell ref="A1:E1"/>
    <mergeCell ref="A13:E13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一般公共预算基本支出执行情况表(政府经济)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一般公共预算基本支出预算表(政府经济)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Micorosoft</cp:lastModifiedBy>
  <cp:lastPrinted>2022-01-25T07:30:32Z</cp:lastPrinted>
  <dcterms:created xsi:type="dcterms:W3CDTF">2022-01-24T08:25:16Z</dcterms:created>
  <dcterms:modified xsi:type="dcterms:W3CDTF">2021-12-28T09:10:30Z</dcterms:modified>
</cp:coreProperties>
</file>