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  <sheet name="Sheet1" sheetId="28" r:id="rId28"/>
  </sheets>
  <definedNames>
    <definedName name="_xlnm._FilterDatabase" localSheetId="2" hidden="1">一般公共预算支出执行情况表!$A$3:$E$16</definedName>
  </definedNames>
  <calcPr calcId="144525"/>
</workbook>
</file>

<file path=xl/sharedStrings.xml><?xml version="1.0" encoding="utf-8"?>
<sst xmlns="http://schemas.openxmlformats.org/spreadsheetml/2006/main" count="1158" uniqueCount="579">
  <si>
    <t>目    录</t>
  </si>
  <si>
    <t>编报单位：上海市崇明区港西镇人民政府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</si>
  <si>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</si>
  <si>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</si>
  <si>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</si>
  <si>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</si>
  <si>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</si>
  <si>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</si>
  <si>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</si>
  <si>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</si>
  <si>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</si>
  <si>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</si>
  <si>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</si>
  <si>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</si>
  <si>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</si>
  <si>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</si>
  <si>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</si>
  <si>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</si>
  <si>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</si>
  <si>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</si>
  <si>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</si>
  <si>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</si>
  <si>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</si>
  <si>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</si>
  <si>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</si>
  <si>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</si>
  <si>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</si>
  <si>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</si>
  <si>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</si>
  <si>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</si>
  <si>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</si>
  <si>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</si>
  <si>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</si>
  <si>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</si>
  <si>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</si>
  <si>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</si>
  <si>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</si>
  <si>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</si>
  <si>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</si>
  <si>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</si>
  <si>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</si>
  <si>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</si>
  <si>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</si>
  <si>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</si>
  <si>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</si>
  <si>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</si>
  <si>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</si>
  <si>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</si>
  <si>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</si>
  <si>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</si>
  <si>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</si>
  <si>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</si>
  <si>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215资源勘探工业信息等支出</t>
  </si>
  <si>
    <t>221住房保障支出</t>
  </si>
  <si>
    <t>224灾害防治及应急管理支出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</si>
  <si>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</si>
  <si>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</si>
  <si>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</si>
  <si>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</si>
  <si>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</si>
  <si>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</si>
  <si>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2010104</t>
  </si>
  <si>
    <t>人大会议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</si>
  <si>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</si>
  <si>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</si>
  <si>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</si>
  <si>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</si>
  <si>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</si>
  <si>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</si>
  <si>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</si>
  <si>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</si>
  <si>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2010399</t>
  </si>
  <si>
    <t>其他政府办公厅（室）及相关机构事务支出</t>
  </si>
  <si>
    <t>20106</t>
  </si>
  <si>
    <t>财政事务</t>
  </si>
  <si>
    <t>2010699</t>
  </si>
  <si>
    <t>其他财政事务支出</t>
  </si>
  <si>
    <t>20108</t>
  </si>
  <si>
    <t>审计事务</t>
  </si>
  <si>
    <t>2010804</t>
  </si>
  <si>
    <t>审计业务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</si>
  <si>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</si>
  <si>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</si>
  <si>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</si>
  <si>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</si>
  <si>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</si>
  <si>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</si>
  <si>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</si>
  <si>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</si>
  <si>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</si>
  <si>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</si>
  <si>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</si>
  <si>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</si>
  <si>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</si>
  <si>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</si>
  <si>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</si>
  <si>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</si>
  <si>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20134</t>
  </si>
  <si>
    <t>统战事务</t>
  </si>
  <si>
    <t>2013499</t>
  </si>
  <si>
    <t>其他统战事务支出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</si>
  <si>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</si>
  <si>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</si>
  <si>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</si>
  <si>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</si>
  <si>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</si>
  <si>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</si>
  <si>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</si>
  <si>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</si>
  <si>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</si>
  <si>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</si>
  <si>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</si>
  <si>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</si>
  <si>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</si>
  <si>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</si>
  <si>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20501</t>
  </si>
  <si>
    <t>教育管理事务</t>
  </si>
  <si>
    <t>2050199</t>
  </si>
  <si>
    <t>其他教育管理事务支出</t>
  </si>
  <si>
    <t>20502</t>
  </si>
  <si>
    <t>普通教育</t>
  </si>
  <si>
    <t>2050299</t>
  </si>
  <si>
    <t>其他普通教育支出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</si>
  <si>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</si>
  <si>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</si>
  <si>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</si>
  <si>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</si>
  <si>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</si>
  <si>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</si>
  <si>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</si>
  <si>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</si>
  <si>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</si>
  <si>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</si>
  <si>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</si>
  <si>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</si>
  <si>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</si>
  <si>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</si>
  <si>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</si>
  <si>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</si>
  <si>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</si>
  <si>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</si>
  <si>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</si>
  <si>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</si>
  <si>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</si>
  <si>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</si>
  <si>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</si>
  <si>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</si>
  <si>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</si>
  <si>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</si>
  <si>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</si>
  <si>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</si>
  <si>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</si>
  <si>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</si>
  <si>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</si>
  <si>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</si>
  <si>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</si>
  <si>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</si>
  <si>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</si>
  <si>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</si>
  <si>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</si>
  <si>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</si>
  <si>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</si>
  <si>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</si>
  <si>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</si>
  <si>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</si>
  <si>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</si>
  <si>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</si>
  <si>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</si>
  <si>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</si>
  <si>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</si>
  <si>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</si>
  <si>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</si>
  <si>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</si>
  <si>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</si>
  <si>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</si>
  <si>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2080803</t>
  </si>
  <si>
    <t>在乡复员、退伍军人生活补助</t>
  </si>
  <si>
    <t>2080805</t>
  </si>
  <si>
    <t>义务兵优待</t>
  </si>
  <si>
    <t>2080899</t>
  </si>
  <si>
    <t>其他优抚支出</t>
  </si>
  <si>
    <t>20809</t>
  </si>
  <si>
    <t>退役安置</t>
  </si>
  <si>
    <t>2080901</t>
  </si>
  <si>
    <t>退役士兵安置</t>
  </si>
  <si>
    <t>2080902</t>
  </si>
  <si>
    <t>军队移交政府的离退休人员安置</t>
  </si>
  <si>
    <t>20810</t>
  </si>
  <si>
    <t>社会福利</t>
  </si>
  <si>
    <t>2081002</t>
  </si>
  <si>
    <t>老年福利</t>
  </si>
  <si>
    <t>2081005</t>
  </si>
  <si>
    <t>社会福利事业单位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</si>
  <si>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</si>
  <si>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</si>
  <si>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</si>
  <si>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</si>
  <si>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</si>
  <si>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</si>
  <si>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</si>
  <si>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</si>
  <si>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</si>
  <si>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</si>
  <si>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2081199</t>
  </si>
  <si>
    <t>其他残疾人事业支出</t>
  </si>
  <si>
    <t>20816</t>
  </si>
  <si>
    <t>红十字事业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</si>
  <si>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</si>
  <si>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</si>
  <si>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</si>
  <si>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</si>
  <si>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</si>
  <si>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</si>
  <si>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</si>
  <si>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</si>
  <si>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</si>
  <si>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</si>
  <si>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</si>
  <si>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</si>
  <si>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</si>
  <si>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</si>
  <si>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</si>
  <si>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</si>
  <si>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</si>
  <si>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</si>
  <si>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</si>
  <si>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</si>
  <si>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</si>
  <si>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</si>
  <si>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</si>
  <si>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</si>
  <si>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</si>
  <si>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</si>
  <si>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</si>
  <si>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</si>
  <si>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</si>
  <si>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</si>
  <si>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</si>
  <si>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</si>
  <si>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</si>
  <si>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</si>
  <si>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</si>
  <si>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</si>
  <si>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</si>
  <si>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</si>
  <si>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</si>
  <si>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</si>
  <si>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</si>
  <si>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</si>
  <si>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</si>
  <si>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</si>
  <si>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</si>
  <si>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</si>
  <si>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</si>
  <si>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</si>
  <si>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</si>
  <si>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</si>
  <si>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</si>
  <si>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</si>
  <si>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</si>
  <si>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</si>
  <si>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</si>
  <si>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</si>
  <si>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</si>
  <si>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</si>
  <si>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</si>
  <si>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</si>
  <si>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</si>
  <si>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</si>
  <si>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</si>
  <si>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</si>
  <si>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</si>
  <si>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</si>
  <si>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</si>
  <si>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</si>
  <si>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</si>
  <si>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</si>
  <si>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</si>
  <si>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</si>
  <si>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</si>
  <si>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</si>
  <si>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</si>
  <si>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</si>
  <si>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</si>
  <si>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</si>
  <si>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</si>
  <si>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</si>
  <si>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</si>
  <si>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</si>
  <si>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</si>
  <si>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</si>
  <si>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</si>
  <si>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</si>
  <si>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</si>
  <si>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</si>
  <si>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</si>
  <si>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</si>
  <si>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</si>
  <si>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</si>
  <si>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</si>
  <si>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</si>
  <si>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</si>
  <si>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</si>
  <si>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</si>
  <si>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</si>
  <si>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2130108</t>
  </si>
  <si>
    <t>病虫害控制</t>
  </si>
  <si>
    <t>2130109</t>
  </si>
  <si>
    <t>农产品质量安全</t>
  </si>
  <si>
    <t>2130122</t>
  </si>
  <si>
    <t>农业生产发展</t>
  </si>
  <si>
    <t>2130135</t>
  </si>
  <si>
    <t>农业资源保护修复与利用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</si>
  <si>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</si>
  <si>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</si>
  <si>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</si>
  <si>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</si>
  <si>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</si>
  <si>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</si>
  <si>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</si>
  <si>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</si>
  <si>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</si>
  <si>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</si>
  <si>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</si>
  <si>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</si>
  <si>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</si>
  <si>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</si>
  <si>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</si>
  <si>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</si>
  <si>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</si>
  <si>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</si>
  <si>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</si>
  <si>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</si>
  <si>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2130314</t>
  </si>
  <si>
    <t>防汛</t>
  </si>
  <si>
    <t>2130316</t>
  </si>
  <si>
    <t>农村水利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</si>
  <si>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</si>
  <si>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</si>
  <si>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</si>
  <si>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</si>
  <si>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</si>
  <si>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</si>
  <si>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2130799</t>
  </si>
  <si>
    <t>其他农村综合改革支出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</si>
  <si>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</si>
  <si>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</si>
  <si>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</si>
  <si>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</si>
  <si>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</si>
  <si>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</si>
  <si>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</si>
  <si>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</si>
  <si>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</si>
  <si>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221</t>
  </si>
  <si>
    <t>住房保障支出</t>
  </si>
  <si>
    <t>22101</t>
  </si>
  <si>
    <t>保障性安居工程支出</t>
  </si>
  <si>
    <t>2210105</t>
  </si>
  <si>
    <t>农村危房改造</t>
  </si>
  <si>
    <t>22102</t>
  </si>
  <si>
    <t>住房改革支出</t>
  </si>
  <si>
    <t>2210201</t>
  </si>
  <si>
    <t>住房公积金</t>
  </si>
  <si>
    <t>2210203</t>
  </si>
  <si>
    <t>购房补贴</t>
  </si>
  <si>
    <t>224</t>
  </si>
  <si>
    <t>灾害防治及应急管理支出</t>
  </si>
  <si>
    <t>22401</t>
  </si>
  <si>
    <t>应急管理事务</t>
  </si>
  <si>
    <t>2240106</t>
  </si>
  <si>
    <t>安全监管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</si>
  <si>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</si>
  <si>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</si>
  <si>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</si>
  <si>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</si>
  <si>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</si>
  <si>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</si>
  <si>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</si>
  <si>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公务接待费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</si>
  <si>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</si>
  <si>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</si>
  <si>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</si>
  <si>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</si>
  <si>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</si>
  <si>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</si>
  <si>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</si>
  <si>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</si>
  <si>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</si>
  <si>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</si>
  <si>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</si>
  <si>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</si>
  <si>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</si>
  <si>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</si>
  <si>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</si>
  <si>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</si>
  <si>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</si>
  <si>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</si>
  <si>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</si>
  <si>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21208国有土地使用权出让收入安排的支出</t>
  </si>
  <si>
    <t>2120804农村基础设施建设支出</t>
  </si>
  <si>
    <t>2120816农业农村生态环境支出</t>
  </si>
  <si>
    <t>21213城市基础设施配套费安排的支出</t>
  </si>
  <si>
    <t>2121399其他城市基础设施配套费安排的支出</t>
  </si>
  <si>
    <t>229其他支出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</si>
  <si>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</si>
  <si>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</si>
  <si>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</si>
  <si>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</si>
  <si>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</si>
  <si>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</si>
  <si>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</si>
  <si>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</si>
  <si>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</si>
  <si>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</si>
  <si>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</si>
  <si>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</si>
  <si>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</si>
  <si>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</si>
  <si>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</si>
  <si>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</si>
  <si>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</si>
  <si>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</si>
  <si>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</si>
  <si>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</si>
  <si>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</si>
  <si>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</si>
  <si>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</si>
  <si>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</si>
  <si>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</si>
  <si>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</si>
  <si>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</si>
  <si>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</si>
  <si>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双津村</t>
  </si>
  <si>
    <t>北双村</t>
  </si>
  <si>
    <t>盘西村</t>
  </si>
  <si>
    <t>协西村</t>
  </si>
  <si>
    <t>协兴村</t>
  </si>
  <si>
    <t>协北村</t>
  </si>
  <si>
    <t>新港村</t>
  </si>
  <si>
    <t>北闸村</t>
  </si>
  <si>
    <t>排衙村</t>
  </si>
  <si>
    <t>富民村</t>
  </si>
  <si>
    <t>团结村</t>
  </si>
  <si>
    <t>静南村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</si>
  <si>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</si>
  <si>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</si>
  <si>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</si>
  <si>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</si>
  <si>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</si>
  <si>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</si>
  <si>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</si>
  <si>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</si>
  <si>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</si>
  <si>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</si>
  <si>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本年收入执行数总计65026.11万元、支出执行数总计65026.11万元。与2021年度相比，收入、支出执行数总计各增加11256.19万元。主要原因是：公共预算专项转移支付资金增加。</t>
  </si>
  <si>
    <t>二、一般公共预算收入执行具体情况</t>
  </si>
  <si>
    <t xml:space="preserve">   本年收入执行数合计65026.11万元，其中：体制性收入23295.91万元，转移支付收入41730.20万元。</t>
  </si>
  <si>
    <t>三、一般公共预算支出执行具体情况</t>
  </si>
  <si>
    <t xml:space="preserve">   本年支出执行数合计65026.11万元。其中：一般公共服务支出3365.44万元,教育支出30.87万元,科学技术支出6011.67万元,文化旅游体育与传媒支出4.25万元,社会保障和就业支出16111.24万元,卫生健康支出2542.29万元,节能环保支出1101.27万元,城乡社区支出7122.90万元,农林水支出18135.50万元,交通运输支出0万元，资源勘探工业信息等支出9989.25万元,商业服务业等支出0万元,住房保障支出581.04万元，灾害防治及应急管理支出30.40万元，其他支出0万元。</t>
  </si>
  <si>
    <t>四、“三公”经费支出执行情况说明</t>
  </si>
  <si>
    <t>2022年港西镇行政单位（含参照公务员管理的事业单位）、事业单位和其他单位用财政拨款开支的“三公”经费执行数合计22.95万元。比2022年“三公”经费年初预算减少5.05万元，下降18%。其中：公务接待费增加了1.5%，公务用车运行费下降了33.13%。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</si>
  <si>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增加0万元。</t>
  </si>
  <si>
    <t>公务接待费执行数20.30万元，主要安排会议、政策调研、专项检查以及团组接待交流等执行公务或开展业务所需住宿费、会场费、交通费、伙食费等支出。比2022年年初预算增加0.30万元，主要是增加安排专项检查伙食费。</t>
  </si>
  <si>
    <t>公务用车购置及运行费执行数2.65万元（其中，公务用车购置费0万元，公务用车运行费2.65万元），主要安排编制内公务车辆的报废更新，以及用于安排市内因公出差、公务文件交换、日常工作开展等所需公务用车燃料费、维修费、过路过桥费、保险费等支出。比2022年年初预算减少5.35万元，主要是贯彻落实公务用车制度改革精神，未安排公务用车购置费预算，同时减少公务用车运行费。</t>
  </si>
  <si>
    <t>五、预算绩效管理工作开展情况</t>
  </si>
  <si>
    <t>2022年港西镇申报专项资金项目绩效目标23个，涉及预算单位11个，金额48858.55万元，实现绩效目标100%申报的要求。实施本乡镇绩效跟踪项目23个，涉及预算单位11个，金额48858.55万元。其中0个项目列入乡镇财政绩效跟踪计划，由第三方机构实施绩效跟踪，金额0万元；完成本乡镇绩效评价项目23个，涉及预算单位11个，金额48858.55万元。其中3个项目列入乡镇财政绩效评价计划，由第三方机构实施绩效评价，金额232.44万元。</t>
  </si>
  <si>
    <t>2023年预算数</t>
  </si>
  <si>
    <t>预算数占上年执行数%</t>
  </si>
  <si>
    <t>2023年一般公共预算支出预算表(功能分类)</t>
  </si>
  <si>
    <t>2010899</t>
  </si>
  <si>
    <t>其他审计事务支出</t>
  </si>
  <si>
    <t>20799</t>
  </si>
  <si>
    <t>其他文化旅游体育与传媒支出</t>
  </si>
  <si>
    <t>2079999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</si>
  <si>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</si>
  <si>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</si>
  <si>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</si>
  <si>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</si>
  <si>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</si>
  <si>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</si>
  <si>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</si>
  <si>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</si>
  <si>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</si>
  <si>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会议费</t>
  </si>
  <si>
    <t>50203</t>
  </si>
  <si>
    <t>培训费</t>
  </si>
  <si>
    <t>50204</t>
  </si>
  <si>
    <t>专用材料购置费</t>
  </si>
  <si>
    <t>50205</t>
  </si>
  <si>
    <t>委托业务费</t>
  </si>
  <si>
    <t>50206</t>
  </si>
  <si>
    <t>50207</t>
  </si>
  <si>
    <t>因公出国（境）费用</t>
  </si>
  <si>
    <t>50208</t>
  </si>
  <si>
    <t>公务用车运行维护费</t>
  </si>
  <si>
    <t>50209</t>
  </si>
  <si>
    <t>维修（护）费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</si>
  <si>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</si>
  <si>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</si>
  <si>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</si>
  <si>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</si>
  <si>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</si>
  <si>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</si>
  <si>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</si>
  <si>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</si>
  <si>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</si>
  <si>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</si>
  <si>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</si>
  <si>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</si>
  <si>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</si>
  <si>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</si>
  <si>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</si>
  <si>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</si>
  <si>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</si>
  <si>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</si>
  <si>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</si>
  <si>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</si>
  <si>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</si>
  <si>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</si>
  <si>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</si>
  <si>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</si>
  <si>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</si>
  <si>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</si>
  <si>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</si>
  <si>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</si>
  <si>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</si>
  <si>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</si>
  <si>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</si>
  <si>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</si>
  <si>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</si>
  <si>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</si>
  <si>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</si>
  <si>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</si>
  <si>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</si>
  <si>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</si>
  <si>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</si>
  <si>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</si>
  <si>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50899</t>
  </si>
  <si>
    <t>其他对企业资本性支出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</si>
  <si>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</si>
  <si>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</si>
  <si>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</si>
  <si>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</si>
  <si>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</si>
  <si>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</si>
  <si>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</si>
  <si>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</si>
  <si>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</si>
  <si>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</si>
  <si>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</si>
  <si>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</si>
  <si>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</si>
  <si>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</si>
  <si>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</si>
  <si>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</si>
  <si>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</si>
  <si>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</si>
  <si>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</si>
  <si>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</si>
  <si>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</si>
  <si>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</si>
  <si>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</si>
  <si>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</si>
  <si>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</si>
  <si>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备注：2023年“三公”经费共增加0辆公务车，其中：新增0辆公务车。</t>
  </si>
  <si>
    <t>2023年政府收支预算相关情况说明</t>
  </si>
  <si>
    <t>一、一般公共预算收支预算总体情况</t>
  </si>
  <si>
    <t>本年收入预算总计56935.23万元、支出预算总计56935.23万元。与2022年年初预算数相比，收入、支出总计各减少8090.88万元。主要原因是：专项转移支付减少。</t>
  </si>
  <si>
    <t>二、一般公共预算收入预算具体情况</t>
  </si>
  <si>
    <t xml:space="preserve">    本年收入预算合计56935.23万元，其中：体制性收入49454.21万元，转移支付收入7481.02万元。</t>
  </si>
  <si>
    <t>三、一般公共预算支出预算具体情况</t>
  </si>
  <si>
    <t xml:space="preserve">   本年支出预算合计56935.23万元。其中：一般公共服务支出4532万元,教育支出33.67万元,科学技术支出7305万元,文化旅游体育与传媒支出107.59万元,社会保障和就业支出22907.20万元,卫生健康支出1030.33万元,节能环保支出1363.24万元,城乡社区支出6095.33万元,农林水支出9502.97万元,交通运输支出0万元，资源勘探工业信息等支出3383.67万元,商业服务业等支出0万元,住房保障支出629.23万元，灾害防治及应急管理支出45万元，预备费0万元，其他支出0万元。</t>
  </si>
  <si>
    <t>四、“三公”经费预算情况说明</t>
  </si>
  <si>
    <t>2023年港西镇行政单位（含参照公务员管理的事业单位）、事业单位和其他单位用财政拨款开支的“三公”经费预算合计18.90万元。比2022年”三公”经费年初预算减少4.05万元，下降18%。其中：招待费减少。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</si>
  <si>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比2022年年初预算增加0万元。</t>
  </si>
  <si>
    <t>公务接待费预算0万元，主要安排会议、政策调研、专项检查以及团组接待交流等预算公务或开展业务所需住宿费、会场费、交通费、伙食费等支出。比2022年年初预算减少20万元，主要是严格预算中央八项规定、国务院“约法三章”及《党政机关厉行节约反对浪费》条例要求，压缩公务接待费。</t>
  </si>
  <si>
    <t>公务用车购置及运行费预算18.90万元（其中，公务用车购置费0万元，公务用车运行费18.90万元），主要安排编制内公务车辆的报废更新，以及用于安排市内因公出差、公务文件交换、日常工作开展等所需公务用车燃料费、维修费、过路过桥费、保险费等支出。比2022年年初预算增加16.25万元，主要是根据工作实际情况，据实安排编制内公务车辆的报废更新及公务用车运行维护费。</t>
  </si>
  <si>
    <t>2023年，港西镇申报专项资金项目绩效目标25个，涉及预算单位11个，金额44367.27万元，实现绩效目标100%申报的要求。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</si>
</sst>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"/>
    <numFmt numFmtId="177" formatCode="#,##0.00_);[Red]\(#,##0.00\)"/>
  </numFmts>
  <fonts count="34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sz val="11"/>
      <color indexed="8"/>
      <name val="Times New Roman"/>
      <charset val="134"/>
    </font>
    <font>
      <sz val="10"/>
      <color indexed="8"/>
      <name val="宋体"/>
      <charset val="134"/>
    </font>
    <font>
      <sz val="10"/>
      <color indexed="8"/>
      <name val="Times New Roman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5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8" applyNumberFormat="0" applyAlignment="0" applyProtection="0">
      <alignment vertical="center"/>
    </xf>
    <xf numFmtId="0" fontId="28" fillId="12" borderId="4" applyNumberFormat="0" applyAlignment="0" applyProtection="0">
      <alignment vertical="center"/>
    </xf>
    <xf numFmtId="0" fontId="29" fillId="13" borderId="9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0" fillId="0" borderId="0" xfId="0" applyBorder="1">
      <alignment vertical="center"/>
    </xf>
    <xf numFmtId="176" fontId="7" fillId="0" borderId="3" xfId="0" applyNumberFormat="1" applyFont="1" applyBorder="1" applyAlignment="1">
      <alignment horizontal="center" vertical="center"/>
    </xf>
    <xf numFmtId="4" fontId="8" fillId="0" borderId="3" xfId="0" applyNumberFormat="1" applyFont="1" applyBorder="1" applyAlignment="1">
      <alignment horizontal="center" vertical="center"/>
    </xf>
    <xf numFmtId="4" fontId="9" fillId="0" borderId="3" xfId="0" applyNumberFormat="1" applyFont="1" applyBorder="1" applyAlignment="1">
      <alignment horizontal="center" vertical="center"/>
    </xf>
    <xf numFmtId="0" fontId="8" fillId="2" borderId="3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77" fontId="0" fillId="0" borderId="0" xfId="0" applyNumberFormat="1">
      <alignment vertical="center"/>
    </xf>
    <xf numFmtId="177" fontId="5" fillId="0" borderId="0" xfId="0" applyNumberFormat="1" applyFont="1" applyBorder="1" applyAlignment="1">
      <alignment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vertical="center" wrapText="1"/>
    </xf>
    <xf numFmtId="4" fontId="11" fillId="0" borderId="0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3"/>
  <sheetViews>
    <sheetView tabSelected="1" workbookViewId="0">
      <selection activeCell="A5" sqref="A5"/>
    </sheetView>
  </sheetViews>
  <sheetFormatPr defaultColWidth="10" defaultRowHeight="13.5"/>
  <cols>
    <col min="1" max="1" width="72.375" customWidth="1"/>
    <col min="2" max="2" width="9.75" customWidth="1"/>
  </cols>
  <sheetData>
    <row r="1" ht="9" customHeight="1" spans="1:1">
      <c r="A1" s="30"/>
    </row>
    <row r="2" ht="22.7" customHeight="1" spans="1:1">
      <c r="A2" s="31" t="s">
        <v>0</v>
      </c>
    </row>
    <row r="3" ht="17.1" customHeight="1" spans="1:1">
      <c r="A3" s="30"/>
    </row>
    <row r="4" ht="17.1" customHeight="1" spans="1:1">
      <c r="A4" s="30" t="s">
        <v>1</v>
      </c>
    </row>
    <row r="5" ht="17.1" customHeight="1" spans="1:1">
      <c r="A5" s="30"/>
    </row>
    <row r="6" ht="17.1" customHeight="1" spans="1:1">
      <c r="A6" s="30" t="s">
        <v>2</v>
      </c>
    </row>
    <row r="7" ht="17.1" customHeight="1" spans="1:1">
      <c r="A7" s="30" t="s">
        <v>3</v>
      </c>
    </row>
    <row r="8" ht="17.1" customHeight="1" spans="1:1">
      <c r="A8" s="30" t="s">
        <v>4</v>
      </c>
    </row>
    <row r="9" ht="17.1" customHeight="1" spans="1:1">
      <c r="A9" s="30" t="s">
        <v>5</v>
      </c>
    </row>
    <row r="10" ht="17.1" customHeight="1" spans="1:1">
      <c r="A10" s="30" t="s">
        <v>6</v>
      </c>
    </row>
    <row r="11" ht="17.1" customHeight="1" spans="1:1">
      <c r="A11" s="30" t="s">
        <v>7</v>
      </c>
    </row>
    <row r="12" ht="17.1" customHeight="1" spans="1:1">
      <c r="A12" s="30" t="s">
        <v>8</v>
      </c>
    </row>
    <row r="13" ht="17.1" customHeight="1" spans="1:1">
      <c r="A13" s="30" t="s">
        <v>9</v>
      </c>
    </row>
    <row r="14" ht="17.1" customHeight="1" spans="1:1">
      <c r="A14" s="30" t="s">
        <v>10</v>
      </c>
    </row>
    <row r="15" ht="17.1" customHeight="1" spans="1:1">
      <c r="A15" s="30" t="s">
        <v>11</v>
      </c>
    </row>
    <row r="16" ht="17.1" customHeight="1" spans="1:1">
      <c r="A16" s="30" t="s">
        <v>12</v>
      </c>
    </row>
    <row r="17" ht="17.1" customHeight="1" spans="1:1">
      <c r="A17" s="30" t="s">
        <v>13</v>
      </c>
    </row>
    <row r="18" ht="17.1" customHeight="1" spans="1:1">
      <c r="A18" s="30" t="s">
        <v>14</v>
      </c>
    </row>
    <row r="19" ht="17.1" customHeight="1" spans="1:1">
      <c r="A19" s="30" t="s">
        <v>15</v>
      </c>
    </row>
    <row r="20" ht="17.1" customHeight="1" spans="1:1">
      <c r="A20" s="30" t="s">
        <v>16</v>
      </c>
    </row>
    <row r="21" ht="17.1" customHeight="1" spans="1:1">
      <c r="A21" s="30" t="s">
        <v>17</v>
      </c>
    </row>
    <row r="22" ht="17.1" customHeight="1" spans="1:1">
      <c r="A22" s="30" t="s">
        <v>18</v>
      </c>
    </row>
    <row r="23" ht="17.1" customHeight="1" spans="1:1">
      <c r="A23" s="30" t="s">
        <v>19</v>
      </c>
    </row>
    <row r="24" ht="17.1" customHeight="1" spans="1:1">
      <c r="A24" s="30" t="s">
        <v>20</v>
      </c>
    </row>
    <row r="25" ht="17.1" customHeight="1" spans="1:1">
      <c r="A25" s="30" t="s">
        <v>21</v>
      </c>
    </row>
    <row r="26" ht="17.1" customHeight="1" spans="1:1">
      <c r="A26" s="30" t="s">
        <v>22</v>
      </c>
    </row>
    <row r="27" ht="17.1" customHeight="1" spans="1:1">
      <c r="A27" s="30" t="s">
        <v>23</v>
      </c>
    </row>
    <row r="28" ht="17.1" customHeight="1" spans="1:1">
      <c r="A28" s="30" t="s">
        <v>24</v>
      </c>
    </row>
    <row r="29" ht="17.1" customHeight="1" spans="1:1">
      <c r="A29" s="30" t="s">
        <v>25</v>
      </c>
    </row>
    <row r="30" ht="17.1" customHeight="1" spans="1:1">
      <c r="A30" s="30" t="s">
        <v>26</v>
      </c>
    </row>
    <row r="31" ht="17.1" customHeight="1" spans="1:1">
      <c r="A31" s="30" t="s">
        <v>27</v>
      </c>
    </row>
    <row r="32" ht="17.1" customHeight="1" spans="1:1">
      <c r="A32" s="30"/>
    </row>
    <row r="33" ht="17.1" customHeight="1" spans="1:1">
      <c r="A33" s="30"/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5" sqref="A5"/>
    </sheetView>
  </sheetViews>
  <sheetFormatPr defaultColWidth="10" defaultRowHeight="13.5" outlineLevelCol="4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ht="39.95" customHeight="1" spans="1:5">
      <c r="A1" s="4" t="s">
        <v>2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28</v>
      </c>
    </row>
    <row r="3" ht="34.15" customHeight="1" spans="1:5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</row>
    <row r="4" ht="25.7" customHeight="1" spans="1:5">
      <c r="A4" s="8" t="s">
        <v>34</v>
      </c>
      <c r="B4" s="10">
        <v>12810.09</v>
      </c>
      <c r="C4" s="10">
        <v>23295.91</v>
      </c>
      <c r="D4" s="10">
        <v>23295.91</v>
      </c>
      <c r="E4" s="10">
        <v>100</v>
      </c>
    </row>
    <row r="5" ht="25.7" customHeight="1" spans="1:5">
      <c r="A5" s="8" t="s">
        <v>35</v>
      </c>
      <c r="B5" s="10">
        <v>39895.55</v>
      </c>
      <c r="C5" s="10">
        <v>41730.2</v>
      </c>
      <c r="D5" s="10">
        <v>41730.2</v>
      </c>
      <c r="E5" s="10">
        <v>100</v>
      </c>
    </row>
    <row r="6" ht="25.7" customHeight="1" spans="1:5">
      <c r="A6" s="8"/>
      <c r="B6" s="10"/>
      <c r="C6" s="10"/>
      <c r="D6" s="10"/>
      <c r="E6" s="10"/>
    </row>
    <row r="7" ht="25.7" customHeight="1" spans="1:5">
      <c r="A7" s="7" t="s">
        <v>36</v>
      </c>
      <c r="B7" s="10">
        <f>SUM(B4:B6)</f>
        <v>52705.64</v>
      </c>
      <c r="C7" s="10">
        <f>SUM(C4:C6)</f>
        <v>65026.11</v>
      </c>
      <c r="D7" s="10">
        <f>SUM(D4:D6)</f>
        <v>65026.11</v>
      </c>
      <c r="E7" s="10">
        <v>100</v>
      </c>
    </row>
    <row r="8" ht="25.7" customHeight="1" spans="1:5">
      <c r="A8" s="8"/>
      <c r="B8" s="10"/>
      <c r="C8" s="10"/>
      <c r="D8" s="10"/>
      <c r="E8" s="10"/>
    </row>
    <row r="9" ht="25.7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workbookViewId="0">
      <pane ySplit="3" topLeftCell="A12" activePane="bottomLeft" state="frozen"/>
      <selection/>
      <selection pane="bottomLeft" activeCell="A3" sqref="$A3:$XFD3"/>
    </sheetView>
  </sheetViews>
  <sheetFormatPr defaultColWidth="10" defaultRowHeight="13.5" outlineLevelCol="4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ht="39.95" customHeight="1" spans="1:5">
      <c r="A1" s="4" t="s">
        <v>3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20" t="s">
        <v>43</v>
      </c>
      <c r="B4" s="9">
        <v>3459.59</v>
      </c>
      <c r="C4" s="9">
        <v>3365.435434</v>
      </c>
      <c r="D4" s="9">
        <v>3365.435434</v>
      </c>
      <c r="E4" s="10">
        <v>100</v>
      </c>
    </row>
    <row r="5" ht="25.7" customHeight="1" spans="1:5">
      <c r="A5" s="20" t="s">
        <v>44</v>
      </c>
      <c r="B5" s="9">
        <v>41.73</v>
      </c>
      <c r="C5" s="9">
        <v>30.865483</v>
      </c>
      <c r="D5" s="9">
        <v>30.865483</v>
      </c>
      <c r="E5" s="10">
        <v>100</v>
      </c>
    </row>
    <row r="6" ht="25.7" customHeight="1" spans="1:5">
      <c r="A6" s="20" t="s">
        <v>45</v>
      </c>
      <c r="B6" s="9">
        <v>6006</v>
      </c>
      <c r="C6" s="9">
        <v>6011.668</v>
      </c>
      <c r="D6" s="9">
        <v>6011.668</v>
      </c>
      <c r="E6" s="10">
        <v>100</v>
      </c>
    </row>
    <row r="7" ht="25.7" customHeight="1" spans="1:5">
      <c r="A7" s="20" t="s">
        <v>46</v>
      </c>
      <c r="B7" s="9">
        <v>5.65</v>
      </c>
      <c r="C7" s="9">
        <v>4.25</v>
      </c>
      <c r="D7" s="9">
        <v>4.25</v>
      </c>
      <c r="E7" s="10">
        <v>100</v>
      </c>
    </row>
    <row r="8" ht="25.7" customHeight="1" spans="1:5">
      <c r="A8" s="20" t="s">
        <v>47</v>
      </c>
      <c r="B8" s="9">
        <v>16619.28</v>
      </c>
      <c r="C8" s="9">
        <v>16111.235865</v>
      </c>
      <c r="D8" s="9">
        <v>16111.235865</v>
      </c>
      <c r="E8" s="10">
        <v>100</v>
      </c>
    </row>
    <row r="9" ht="25.7" customHeight="1" spans="1:5">
      <c r="A9" s="20" t="s">
        <v>48</v>
      </c>
      <c r="B9" s="9">
        <v>926.5</v>
      </c>
      <c r="C9" s="9">
        <v>2542.294087</v>
      </c>
      <c r="D9" s="9">
        <v>2542.294087</v>
      </c>
      <c r="E9" s="10">
        <v>100</v>
      </c>
    </row>
    <row r="10" ht="25.7" customHeight="1" spans="1:5">
      <c r="A10" s="20" t="s">
        <v>49</v>
      </c>
      <c r="B10" s="9">
        <v>1285.22</v>
      </c>
      <c r="C10" s="9">
        <v>1101.274787</v>
      </c>
      <c r="D10" s="9">
        <v>1101.274787</v>
      </c>
      <c r="E10" s="10">
        <v>100</v>
      </c>
    </row>
    <row r="11" ht="25.7" customHeight="1" spans="1:5">
      <c r="A11" s="20" t="s">
        <v>50</v>
      </c>
      <c r="B11" s="9">
        <v>7576.31</v>
      </c>
      <c r="C11" s="9">
        <v>7122.89844</v>
      </c>
      <c r="D11" s="9">
        <v>7122.89844</v>
      </c>
      <c r="E11" s="10">
        <v>100</v>
      </c>
    </row>
    <row r="12" ht="25.7" customHeight="1" spans="1:5">
      <c r="A12" s="20" t="s">
        <v>51</v>
      </c>
      <c r="B12" s="9">
        <v>10190.83</v>
      </c>
      <c r="C12" s="9">
        <v>18135.497331</v>
      </c>
      <c r="D12" s="9">
        <v>18135.497331</v>
      </c>
      <c r="E12" s="10">
        <v>100</v>
      </c>
    </row>
    <row r="13" ht="25.7" customHeight="1" spans="1:5">
      <c r="A13" s="20" t="s">
        <v>52</v>
      </c>
      <c r="B13" s="9">
        <v>6000</v>
      </c>
      <c r="C13" s="9">
        <v>9989.250045</v>
      </c>
      <c r="D13" s="9">
        <v>9989.250045</v>
      </c>
      <c r="E13" s="10">
        <v>100</v>
      </c>
    </row>
    <row r="14" ht="25.7" customHeight="1" spans="1:5">
      <c r="A14" s="20" t="s">
        <v>53</v>
      </c>
      <c r="B14" s="9">
        <v>550.53</v>
      </c>
      <c r="C14" s="9">
        <v>581.0445</v>
      </c>
      <c r="D14" s="9">
        <v>581.0445</v>
      </c>
      <c r="E14" s="10">
        <v>100</v>
      </c>
    </row>
    <row r="15" ht="25.7" customHeight="1" spans="1:5">
      <c r="A15" s="20" t="s">
        <v>54</v>
      </c>
      <c r="B15" s="9">
        <v>44</v>
      </c>
      <c r="C15" s="9">
        <v>30.3958</v>
      </c>
      <c r="D15" s="9">
        <v>30.3958</v>
      </c>
      <c r="E15" s="10">
        <v>100</v>
      </c>
    </row>
    <row r="16" ht="25.7" customHeight="1" spans="1:5">
      <c r="A16" s="7" t="s">
        <v>55</v>
      </c>
      <c r="B16" s="10">
        <v>52705.64</v>
      </c>
      <c r="C16" s="10">
        <v>65026.109772</v>
      </c>
      <c r="D16" s="10">
        <v>65026.109772</v>
      </c>
      <c r="E16" s="10">
        <v>100</v>
      </c>
    </row>
  </sheetData>
  <mergeCells count="1">
    <mergeCell ref="A1:E1"/>
  </mergeCells>
  <pageMargins left="0.31496062992126" right="0.31496062992126" top="0.236220472440945" bottom="0.236220472440945" header="0" footer="0"/>
  <pageSetup paperSize="9" scale="85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8"/>
  <sheetViews>
    <sheetView workbookViewId="0">
      <pane ySplit="3" topLeftCell="A163" activePane="bottomLeft" state="frozen"/>
      <selection/>
      <selection pane="bottomLeft" activeCell="J165" sqref="J164:J165"/>
    </sheetView>
  </sheetViews>
  <sheetFormatPr defaultColWidth="10" defaultRowHeight="13.5" outlineLevelCol="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ht="39.95" customHeight="1" spans="1:6">
      <c r="A1" s="4" t="s">
        <v>4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56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7" customHeight="1" spans="1:6">
      <c r="A4" s="20" t="s">
        <v>57</v>
      </c>
      <c r="B4" s="20" t="s">
        <v>58</v>
      </c>
      <c r="C4" s="9">
        <v>3459.59</v>
      </c>
      <c r="D4" s="9">
        <v>3365.435434</v>
      </c>
      <c r="E4" s="9">
        <v>3365.435434</v>
      </c>
      <c r="F4" s="9">
        <v>100</v>
      </c>
    </row>
    <row r="5" ht="25.7" customHeight="1" spans="1:6">
      <c r="A5" s="20" t="s">
        <v>59</v>
      </c>
      <c r="B5" s="20" t="s">
        <v>60</v>
      </c>
      <c r="C5" s="9">
        <v>57.75</v>
      </c>
      <c r="D5" s="9">
        <v>14.64298</v>
      </c>
      <c r="E5" s="9">
        <v>14.64298</v>
      </c>
      <c r="F5" s="9">
        <v>100</v>
      </c>
    </row>
    <row r="6" ht="25.7" customHeight="1" spans="1:6">
      <c r="A6" s="20" t="s">
        <v>61</v>
      </c>
      <c r="B6" s="20" t="s">
        <v>62</v>
      </c>
      <c r="C6" s="9">
        <v>24.75</v>
      </c>
      <c r="D6" s="9">
        <v>4.0308</v>
      </c>
      <c r="E6" s="9">
        <v>4.0308</v>
      </c>
      <c r="F6" s="9">
        <v>100</v>
      </c>
    </row>
    <row r="7" ht="25.7" customHeight="1" spans="1:6">
      <c r="A7" s="20" t="s">
        <v>63</v>
      </c>
      <c r="B7" s="20" t="s">
        <v>64</v>
      </c>
      <c r="C7" s="9">
        <v>1</v>
      </c>
      <c r="D7" s="9"/>
      <c r="E7" s="9"/>
      <c r="F7" s="9"/>
    </row>
    <row r="8" ht="25.7" customHeight="1" spans="1:6">
      <c r="A8" s="20" t="s">
        <v>65</v>
      </c>
      <c r="B8" s="20" t="s">
        <v>66</v>
      </c>
      <c r="C8" s="9">
        <v>32</v>
      </c>
      <c r="D8" s="9">
        <v>10.61218</v>
      </c>
      <c r="E8" s="9">
        <v>10.61218</v>
      </c>
      <c r="F8" s="9">
        <v>100</v>
      </c>
    </row>
    <row r="9" ht="25.7" customHeight="1" spans="1:6">
      <c r="A9" s="20" t="s">
        <v>67</v>
      </c>
      <c r="B9" s="20" t="s">
        <v>68</v>
      </c>
      <c r="C9" s="9">
        <v>1712.68</v>
      </c>
      <c r="D9" s="9">
        <v>2225.061544</v>
      </c>
      <c r="E9" s="9">
        <v>2225.061544</v>
      </c>
      <c r="F9" s="9">
        <v>100</v>
      </c>
    </row>
    <row r="10" ht="25.7" customHeight="1" spans="1:6">
      <c r="A10" s="20" t="s">
        <v>69</v>
      </c>
      <c r="B10" s="20" t="s">
        <v>70</v>
      </c>
      <c r="C10" s="9">
        <v>1696.48</v>
      </c>
      <c r="D10" s="9">
        <v>2210.902384</v>
      </c>
      <c r="E10" s="9">
        <v>2210.902384</v>
      </c>
      <c r="F10" s="9">
        <v>100</v>
      </c>
    </row>
    <row r="11" ht="25.7" customHeight="1" spans="1:6">
      <c r="A11" s="20" t="s">
        <v>71</v>
      </c>
      <c r="B11" s="20" t="s">
        <v>72</v>
      </c>
      <c r="C11" s="9">
        <v>16.2</v>
      </c>
      <c r="D11" s="9">
        <v>14.15916</v>
      </c>
      <c r="E11" s="9">
        <v>14.15916</v>
      </c>
      <c r="F11" s="9">
        <v>100</v>
      </c>
    </row>
    <row r="12" ht="25.7" customHeight="1" spans="1:6">
      <c r="A12" s="20" t="s">
        <v>73</v>
      </c>
      <c r="B12" s="20" t="s">
        <v>74</v>
      </c>
      <c r="C12" s="9">
        <v>189.05</v>
      </c>
      <c r="D12" s="9">
        <v>197.806404</v>
      </c>
      <c r="E12" s="9">
        <v>197.806404</v>
      </c>
      <c r="F12" s="9">
        <v>100</v>
      </c>
    </row>
    <row r="13" ht="25.7" customHeight="1" spans="1:6">
      <c r="A13" s="20" t="s">
        <v>75</v>
      </c>
      <c r="B13" s="20" t="s">
        <v>76</v>
      </c>
      <c r="C13" s="9">
        <v>189.05</v>
      </c>
      <c r="D13" s="9">
        <v>197.806404</v>
      </c>
      <c r="E13" s="9">
        <v>197.806404</v>
      </c>
      <c r="F13" s="9">
        <v>100</v>
      </c>
    </row>
    <row r="14" ht="25.7" customHeight="1" spans="1:6">
      <c r="A14" s="20" t="s">
        <v>77</v>
      </c>
      <c r="B14" s="20" t="s">
        <v>78</v>
      </c>
      <c r="C14" s="9"/>
      <c r="D14" s="9">
        <v>16.2</v>
      </c>
      <c r="E14" s="9">
        <v>16.2</v>
      </c>
      <c r="F14" s="9">
        <v>100</v>
      </c>
    </row>
    <row r="15" ht="25.7" customHeight="1" spans="1:6">
      <c r="A15" s="20" t="s">
        <v>79</v>
      </c>
      <c r="B15" s="20" t="s">
        <v>80</v>
      </c>
      <c r="C15" s="9"/>
      <c r="D15" s="9">
        <v>16.2</v>
      </c>
      <c r="E15" s="9">
        <v>16.2</v>
      </c>
      <c r="F15" s="9">
        <v>100</v>
      </c>
    </row>
    <row r="16" ht="25.7" customHeight="1" spans="1:6">
      <c r="A16" s="20" t="s">
        <v>81</v>
      </c>
      <c r="B16" s="20" t="s">
        <v>82</v>
      </c>
      <c r="C16" s="9">
        <v>10</v>
      </c>
      <c r="D16" s="9">
        <v>1.48105</v>
      </c>
      <c r="E16" s="9">
        <v>1.48105</v>
      </c>
      <c r="F16" s="9">
        <v>100</v>
      </c>
    </row>
    <row r="17" ht="25.7" customHeight="1" spans="1:6">
      <c r="A17" s="20" t="s">
        <v>83</v>
      </c>
      <c r="B17" s="20" t="s">
        <v>84</v>
      </c>
      <c r="C17" s="9">
        <v>10</v>
      </c>
      <c r="D17" s="9">
        <v>1.48105</v>
      </c>
      <c r="E17" s="9">
        <v>1.48105</v>
      </c>
      <c r="F17" s="9">
        <v>100</v>
      </c>
    </row>
    <row r="18" ht="25.7" customHeight="1" spans="1:6">
      <c r="A18" s="20" t="s">
        <v>85</v>
      </c>
      <c r="B18" s="20" t="s">
        <v>86</v>
      </c>
      <c r="C18" s="9">
        <v>90.76</v>
      </c>
      <c r="D18" s="9">
        <v>39.373198</v>
      </c>
      <c r="E18" s="9">
        <v>39.373198</v>
      </c>
      <c r="F18" s="9">
        <v>100</v>
      </c>
    </row>
    <row r="19" ht="25.7" customHeight="1" spans="1:6">
      <c r="A19" s="20" t="s">
        <v>87</v>
      </c>
      <c r="B19" s="20" t="s">
        <v>88</v>
      </c>
      <c r="C19" s="9">
        <v>90.76</v>
      </c>
      <c r="D19" s="9">
        <v>39.373198</v>
      </c>
      <c r="E19" s="9">
        <v>39.373198</v>
      </c>
      <c r="F19" s="9">
        <v>100</v>
      </c>
    </row>
    <row r="20" ht="25.7" customHeight="1" spans="1:6">
      <c r="A20" s="20" t="s">
        <v>89</v>
      </c>
      <c r="B20" s="20" t="s">
        <v>90</v>
      </c>
      <c r="C20" s="9">
        <v>302.9</v>
      </c>
      <c r="D20" s="9">
        <v>66.81006</v>
      </c>
      <c r="E20" s="9">
        <v>66.81006</v>
      </c>
      <c r="F20" s="9">
        <v>100</v>
      </c>
    </row>
    <row r="21" ht="25.7" customHeight="1" spans="1:6">
      <c r="A21" s="20" t="s">
        <v>91</v>
      </c>
      <c r="B21" s="20" t="s">
        <v>92</v>
      </c>
      <c r="C21" s="9">
        <v>302.9</v>
      </c>
      <c r="D21" s="9">
        <v>66.81006</v>
      </c>
      <c r="E21" s="9">
        <v>66.81006</v>
      </c>
      <c r="F21" s="9">
        <v>100</v>
      </c>
    </row>
    <row r="22" ht="25.7" customHeight="1" spans="1:6">
      <c r="A22" s="20" t="s">
        <v>93</v>
      </c>
      <c r="B22" s="20" t="s">
        <v>94</v>
      </c>
      <c r="C22" s="9">
        <v>150</v>
      </c>
      <c r="D22" s="9">
        <v>60.453989</v>
      </c>
      <c r="E22" s="9">
        <v>60.453989</v>
      </c>
      <c r="F22" s="9">
        <v>100</v>
      </c>
    </row>
    <row r="23" ht="25.7" customHeight="1" spans="1:6">
      <c r="A23" s="20" t="s">
        <v>95</v>
      </c>
      <c r="B23" s="20" t="s">
        <v>96</v>
      </c>
      <c r="C23" s="9">
        <v>150</v>
      </c>
      <c r="D23" s="9">
        <v>60.453989</v>
      </c>
      <c r="E23" s="9">
        <v>60.453989</v>
      </c>
      <c r="F23" s="9">
        <v>100</v>
      </c>
    </row>
    <row r="24" ht="25.7" customHeight="1" spans="1:6">
      <c r="A24" s="20" t="s">
        <v>97</v>
      </c>
      <c r="B24" s="20" t="s">
        <v>98</v>
      </c>
      <c r="C24" s="9">
        <v>88</v>
      </c>
      <c r="D24" s="9">
        <v>86.9698</v>
      </c>
      <c r="E24" s="9">
        <v>86.9698</v>
      </c>
      <c r="F24" s="9">
        <v>100</v>
      </c>
    </row>
    <row r="25" ht="25.7" customHeight="1" spans="1:6">
      <c r="A25" s="20" t="s">
        <v>99</v>
      </c>
      <c r="B25" s="20" t="s">
        <v>100</v>
      </c>
      <c r="C25" s="9">
        <v>88</v>
      </c>
      <c r="D25" s="9">
        <v>86.9698</v>
      </c>
      <c r="E25" s="9">
        <v>86.9698</v>
      </c>
      <c r="F25" s="9">
        <v>100</v>
      </c>
    </row>
    <row r="26" ht="25.7" customHeight="1" spans="1:6">
      <c r="A26" s="20" t="s">
        <v>101</v>
      </c>
      <c r="B26" s="20" t="s">
        <v>102</v>
      </c>
      <c r="C26" s="9">
        <v>461.29</v>
      </c>
      <c r="D26" s="9">
        <v>421.288706</v>
      </c>
      <c r="E26" s="9">
        <v>421.288706</v>
      </c>
      <c r="F26" s="9">
        <v>100</v>
      </c>
    </row>
    <row r="27" ht="25.7" customHeight="1" spans="1:6">
      <c r="A27" s="20" t="s">
        <v>103</v>
      </c>
      <c r="B27" s="20" t="s">
        <v>104</v>
      </c>
      <c r="C27" s="9">
        <v>276.34</v>
      </c>
      <c r="D27" s="9">
        <v>333.134184</v>
      </c>
      <c r="E27" s="9">
        <v>333.134184</v>
      </c>
      <c r="F27" s="9">
        <v>100</v>
      </c>
    </row>
    <row r="28" ht="25.7" customHeight="1" spans="1:6">
      <c r="A28" s="20" t="s">
        <v>105</v>
      </c>
      <c r="B28" s="20" t="s">
        <v>102</v>
      </c>
      <c r="C28" s="9">
        <v>184.95</v>
      </c>
      <c r="D28" s="9">
        <v>88.154522</v>
      </c>
      <c r="E28" s="9">
        <v>88.154522</v>
      </c>
      <c r="F28" s="9">
        <v>100</v>
      </c>
    </row>
    <row r="29" ht="25.7" customHeight="1" spans="1:6">
      <c r="A29" s="20" t="s">
        <v>106</v>
      </c>
      <c r="B29" s="20" t="s">
        <v>107</v>
      </c>
      <c r="C29" s="9">
        <v>8</v>
      </c>
      <c r="D29" s="9">
        <v>4.95</v>
      </c>
      <c r="E29" s="9">
        <v>4.95</v>
      </c>
      <c r="F29" s="9">
        <v>100</v>
      </c>
    </row>
    <row r="30" ht="25.7" customHeight="1" spans="1:6">
      <c r="A30" s="20" t="s">
        <v>108</v>
      </c>
      <c r="B30" s="20" t="s">
        <v>109</v>
      </c>
      <c r="C30" s="9">
        <v>8</v>
      </c>
      <c r="D30" s="9">
        <v>4.95</v>
      </c>
      <c r="E30" s="9">
        <v>4.95</v>
      </c>
      <c r="F30" s="9">
        <v>100</v>
      </c>
    </row>
    <row r="31" ht="25.7" customHeight="1" spans="1:6">
      <c r="A31" s="20" t="s">
        <v>110</v>
      </c>
      <c r="B31" s="20" t="s">
        <v>111</v>
      </c>
      <c r="C31" s="9">
        <v>389.16</v>
      </c>
      <c r="D31" s="9">
        <v>230.397703</v>
      </c>
      <c r="E31" s="9">
        <v>230.397703</v>
      </c>
      <c r="F31" s="9">
        <v>100</v>
      </c>
    </row>
    <row r="32" ht="25.7" customHeight="1" spans="1:6">
      <c r="A32" s="20" t="s">
        <v>112</v>
      </c>
      <c r="B32" s="20" t="s">
        <v>111</v>
      </c>
      <c r="C32" s="9">
        <v>389.16</v>
      </c>
      <c r="D32" s="9">
        <v>230.397703</v>
      </c>
      <c r="E32" s="9">
        <v>230.397703</v>
      </c>
      <c r="F32" s="9">
        <v>100</v>
      </c>
    </row>
    <row r="33" ht="25.7" customHeight="1" spans="1:6">
      <c r="A33" s="20" t="s">
        <v>113</v>
      </c>
      <c r="B33" s="20" t="s">
        <v>114</v>
      </c>
      <c r="C33" s="9">
        <v>41.73</v>
      </c>
      <c r="D33" s="9">
        <v>30.865483</v>
      </c>
      <c r="E33" s="9">
        <v>30.865483</v>
      </c>
      <c r="F33" s="9">
        <v>100</v>
      </c>
    </row>
    <row r="34" ht="25.7" customHeight="1" spans="1:6">
      <c r="A34" s="20" t="s">
        <v>115</v>
      </c>
      <c r="B34" s="20" t="s">
        <v>116</v>
      </c>
      <c r="C34" s="9">
        <v>38.37</v>
      </c>
      <c r="D34" s="9">
        <v>30.865483</v>
      </c>
      <c r="E34" s="9">
        <v>30.865483</v>
      </c>
      <c r="F34" s="9">
        <v>100</v>
      </c>
    </row>
    <row r="35" ht="25.7" customHeight="1" spans="1:6">
      <c r="A35" s="20" t="s">
        <v>117</v>
      </c>
      <c r="B35" s="20" t="s">
        <v>118</v>
      </c>
      <c r="C35" s="9">
        <v>38.37</v>
      </c>
      <c r="D35" s="9">
        <v>30.865483</v>
      </c>
      <c r="E35" s="9">
        <v>30.865483</v>
      </c>
      <c r="F35" s="9">
        <v>100</v>
      </c>
    </row>
    <row r="36" ht="25.7" customHeight="1" spans="1:6">
      <c r="A36" s="20" t="s">
        <v>119</v>
      </c>
      <c r="B36" s="20" t="s">
        <v>120</v>
      </c>
      <c r="C36" s="9">
        <v>1.06</v>
      </c>
      <c r="D36" s="9"/>
      <c r="E36" s="9"/>
      <c r="F36" s="9"/>
    </row>
    <row r="37" ht="25.7" customHeight="1" spans="1:6">
      <c r="A37" s="20" t="s">
        <v>121</v>
      </c>
      <c r="B37" s="20" t="s">
        <v>122</v>
      </c>
      <c r="C37" s="9">
        <v>1.06</v>
      </c>
      <c r="D37" s="9"/>
      <c r="E37" s="9"/>
      <c r="F37" s="9"/>
    </row>
    <row r="38" ht="25.7" customHeight="1" spans="1:6">
      <c r="A38" s="20" t="s">
        <v>123</v>
      </c>
      <c r="B38" s="20" t="s">
        <v>124</v>
      </c>
      <c r="C38" s="9">
        <v>2.3</v>
      </c>
      <c r="D38" s="9"/>
      <c r="E38" s="9"/>
      <c r="F38" s="9"/>
    </row>
    <row r="39" ht="25.7" customHeight="1" spans="1:6">
      <c r="A39" s="20" t="s">
        <v>125</v>
      </c>
      <c r="B39" s="20" t="s">
        <v>124</v>
      </c>
      <c r="C39" s="9">
        <v>2.3</v>
      </c>
      <c r="D39" s="9"/>
      <c r="E39" s="9"/>
      <c r="F39" s="9"/>
    </row>
    <row r="40" ht="25.7" customHeight="1" spans="1:6">
      <c r="A40" s="20" t="s">
        <v>126</v>
      </c>
      <c r="B40" s="20" t="s">
        <v>127</v>
      </c>
      <c r="C40" s="9">
        <v>6006</v>
      </c>
      <c r="D40" s="9">
        <v>6011.668</v>
      </c>
      <c r="E40" s="9">
        <v>6011.668</v>
      </c>
      <c r="F40" s="9">
        <v>100</v>
      </c>
    </row>
    <row r="41" ht="25.7" customHeight="1" spans="1:6">
      <c r="A41" s="20" t="s">
        <v>128</v>
      </c>
      <c r="B41" s="20" t="s">
        <v>129</v>
      </c>
      <c r="C41" s="9"/>
      <c r="D41" s="9">
        <v>8</v>
      </c>
      <c r="E41" s="9">
        <v>8</v>
      </c>
      <c r="F41" s="9">
        <v>100</v>
      </c>
    </row>
    <row r="42" ht="25.7" customHeight="1" spans="1:6">
      <c r="A42" s="20" t="s">
        <v>130</v>
      </c>
      <c r="B42" s="20" t="s">
        <v>131</v>
      </c>
      <c r="C42" s="9"/>
      <c r="D42" s="9">
        <v>8</v>
      </c>
      <c r="E42" s="9">
        <v>8</v>
      </c>
      <c r="F42" s="9">
        <v>100</v>
      </c>
    </row>
    <row r="43" ht="25.7" customHeight="1" spans="1:6">
      <c r="A43" s="20" t="s">
        <v>132</v>
      </c>
      <c r="B43" s="20" t="s">
        <v>133</v>
      </c>
      <c r="C43" s="9">
        <v>6006</v>
      </c>
      <c r="D43" s="9">
        <v>6003.668</v>
      </c>
      <c r="E43" s="9">
        <v>6003.668</v>
      </c>
      <c r="F43" s="9">
        <v>100</v>
      </c>
    </row>
    <row r="44" ht="25.7" customHeight="1" spans="1:6">
      <c r="A44" s="20" t="s">
        <v>134</v>
      </c>
      <c r="B44" s="20" t="s">
        <v>133</v>
      </c>
      <c r="C44" s="9">
        <v>6006</v>
      </c>
      <c r="D44" s="9">
        <v>6003.668</v>
      </c>
      <c r="E44" s="9">
        <v>6003.668</v>
      </c>
      <c r="F44" s="9">
        <v>100</v>
      </c>
    </row>
    <row r="45" ht="25.7" customHeight="1" spans="1:6">
      <c r="A45" s="20" t="s">
        <v>135</v>
      </c>
      <c r="B45" s="20" t="s">
        <v>136</v>
      </c>
      <c r="C45" s="9">
        <v>5.65</v>
      </c>
      <c r="D45" s="9">
        <v>4.25</v>
      </c>
      <c r="E45" s="9">
        <v>4.25</v>
      </c>
      <c r="F45" s="9">
        <v>100</v>
      </c>
    </row>
    <row r="46" ht="25.7" customHeight="1" spans="1:6">
      <c r="A46" s="20" t="s">
        <v>137</v>
      </c>
      <c r="B46" s="20" t="s">
        <v>138</v>
      </c>
      <c r="C46" s="9"/>
      <c r="D46" s="9"/>
      <c r="E46" s="9"/>
      <c r="F46" s="9"/>
    </row>
    <row r="47" ht="25.7" customHeight="1" spans="1:6">
      <c r="A47" s="20" t="s">
        <v>139</v>
      </c>
      <c r="B47" s="20" t="s">
        <v>140</v>
      </c>
      <c r="C47" s="9"/>
      <c r="D47" s="9"/>
      <c r="E47" s="9"/>
      <c r="F47" s="9"/>
    </row>
    <row r="48" ht="25.7" customHeight="1" spans="1:6">
      <c r="A48" s="20" t="s">
        <v>141</v>
      </c>
      <c r="B48" s="20" t="s">
        <v>142</v>
      </c>
      <c r="C48" s="9">
        <v>5.65</v>
      </c>
      <c r="D48" s="9">
        <v>4.25</v>
      </c>
      <c r="E48" s="9">
        <v>4.25</v>
      </c>
      <c r="F48" s="9">
        <v>100</v>
      </c>
    </row>
    <row r="49" ht="25.7" customHeight="1" spans="1:6">
      <c r="A49" s="20" t="s">
        <v>143</v>
      </c>
      <c r="B49" s="20" t="s">
        <v>144</v>
      </c>
      <c r="C49" s="9">
        <v>5.65</v>
      </c>
      <c r="D49" s="9">
        <v>4.25</v>
      </c>
      <c r="E49" s="9">
        <v>4.25</v>
      </c>
      <c r="F49" s="9">
        <v>100</v>
      </c>
    </row>
    <row r="50" ht="25.7" customHeight="1" spans="1:6">
      <c r="A50" s="20" t="s">
        <v>145</v>
      </c>
      <c r="B50" s="20" t="s">
        <v>146</v>
      </c>
      <c r="C50" s="9">
        <v>16619.28</v>
      </c>
      <c r="D50" s="9">
        <v>16111.235865</v>
      </c>
      <c r="E50" s="9">
        <v>16111.235865</v>
      </c>
      <c r="F50" s="9">
        <v>100</v>
      </c>
    </row>
    <row r="51" ht="25.7" customHeight="1" spans="1:6">
      <c r="A51" s="20" t="s">
        <v>147</v>
      </c>
      <c r="B51" s="20" t="s">
        <v>148</v>
      </c>
      <c r="C51" s="9">
        <v>3</v>
      </c>
      <c r="D51" s="9">
        <v>3</v>
      </c>
      <c r="E51" s="9">
        <v>3</v>
      </c>
      <c r="F51" s="9">
        <v>100</v>
      </c>
    </row>
    <row r="52" ht="25.7" customHeight="1" spans="1:6">
      <c r="A52" s="20" t="s">
        <v>149</v>
      </c>
      <c r="B52" s="20" t="s">
        <v>150</v>
      </c>
      <c r="C52" s="9">
        <v>3</v>
      </c>
      <c r="D52" s="9">
        <v>3</v>
      </c>
      <c r="E52" s="9">
        <v>3</v>
      </c>
      <c r="F52" s="9">
        <v>100</v>
      </c>
    </row>
    <row r="53" ht="25.7" customHeight="1" spans="1:6">
      <c r="A53" s="20" t="s">
        <v>151</v>
      </c>
      <c r="B53" s="20" t="s">
        <v>152</v>
      </c>
      <c r="C53" s="9">
        <v>857.48</v>
      </c>
      <c r="D53" s="9">
        <v>923.050696</v>
      </c>
      <c r="E53" s="9">
        <v>923.050696</v>
      </c>
      <c r="F53" s="9">
        <v>100</v>
      </c>
    </row>
    <row r="54" ht="25.7" customHeight="1" spans="1:6">
      <c r="A54" s="20" t="s">
        <v>153</v>
      </c>
      <c r="B54" s="20" t="s">
        <v>154</v>
      </c>
      <c r="C54" s="9">
        <v>20</v>
      </c>
      <c r="D54" s="9">
        <v>20</v>
      </c>
      <c r="E54" s="9">
        <v>20</v>
      </c>
      <c r="F54" s="9">
        <v>100</v>
      </c>
    </row>
    <row r="55" ht="25.7" customHeight="1" spans="1:6">
      <c r="A55" s="20" t="s">
        <v>155</v>
      </c>
      <c r="B55" s="20" t="s">
        <v>156</v>
      </c>
      <c r="C55" s="9">
        <v>837.48</v>
      </c>
      <c r="D55" s="9">
        <v>903.050696</v>
      </c>
      <c r="E55" s="9">
        <v>903.050696</v>
      </c>
      <c r="F55" s="9">
        <v>100</v>
      </c>
    </row>
    <row r="56" ht="25.7" customHeight="1" spans="1:6">
      <c r="A56" s="20" t="s">
        <v>157</v>
      </c>
      <c r="B56" s="20" t="s">
        <v>158</v>
      </c>
      <c r="C56" s="9">
        <v>506.11</v>
      </c>
      <c r="D56" s="9">
        <v>506.07955</v>
      </c>
      <c r="E56" s="9">
        <v>506.07955</v>
      </c>
      <c r="F56" s="9">
        <v>100</v>
      </c>
    </row>
    <row r="57" ht="25.7" customHeight="1" spans="1:6">
      <c r="A57" s="20" t="s">
        <v>159</v>
      </c>
      <c r="B57" s="20" t="s">
        <v>160</v>
      </c>
      <c r="C57" s="9">
        <v>1.89</v>
      </c>
      <c r="D57" s="9">
        <v>2.14814</v>
      </c>
      <c r="E57" s="9">
        <v>2.14814</v>
      </c>
      <c r="F57" s="9">
        <v>100</v>
      </c>
    </row>
    <row r="58" ht="25.7" customHeight="1" spans="1:6">
      <c r="A58" s="20" t="s">
        <v>161</v>
      </c>
      <c r="B58" s="20" t="s">
        <v>162</v>
      </c>
      <c r="C58" s="9">
        <v>4.23</v>
      </c>
      <c r="D58" s="9">
        <v>1.442</v>
      </c>
      <c r="E58" s="9">
        <v>1.442</v>
      </c>
      <c r="F58" s="9">
        <v>100</v>
      </c>
    </row>
    <row r="59" ht="25.7" customHeight="1" spans="1:6">
      <c r="A59" s="20" t="s">
        <v>163</v>
      </c>
      <c r="B59" s="20" t="s">
        <v>164</v>
      </c>
      <c r="C59" s="9">
        <v>333.31</v>
      </c>
      <c r="D59" s="9">
        <v>335.3208</v>
      </c>
      <c r="E59" s="9">
        <v>335.3208</v>
      </c>
      <c r="F59" s="9">
        <v>100</v>
      </c>
    </row>
    <row r="60" ht="25.7" customHeight="1" spans="1:6">
      <c r="A60" s="20" t="s">
        <v>165</v>
      </c>
      <c r="B60" s="20" t="s">
        <v>166</v>
      </c>
      <c r="C60" s="9">
        <v>166.68</v>
      </c>
      <c r="D60" s="9">
        <v>167.16861</v>
      </c>
      <c r="E60" s="9">
        <v>167.16861</v>
      </c>
      <c r="F60" s="9">
        <v>100</v>
      </c>
    </row>
    <row r="61" ht="25.7" customHeight="1" spans="1:6">
      <c r="A61" s="20" t="s">
        <v>167</v>
      </c>
      <c r="B61" s="20" t="s">
        <v>168</v>
      </c>
      <c r="C61" s="9">
        <v>6918.32</v>
      </c>
      <c r="D61" s="9">
        <v>6690.58</v>
      </c>
      <c r="E61" s="9">
        <v>6690.58</v>
      </c>
      <c r="F61" s="9">
        <v>100</v>
      </c>
    </row>
    <row r="62" ht="25.7" customHeight="1" spans="1:6">
      <c r="A62" s="20" t="s">
        <v>169</v>
      </c>
      <c r="B62" s="20" t="s">
        <v>170</v>
      </c>
      <c r="C62" s="9">
        <v>39.11</v>
      </c>
      <c r="D62" s="9"/>
      <c r="E62" s="9"/>
      <c r="F62" s="9"/>
    </row>
    <row r="63" ht="25.7" customHeight="1" spans="1:6">
      <c r="A63" s="20" t="s">
        <v>171</v>
      </c>
      <c r="B63" s="20" t="s">
        <v>172</v>
      </c>
      <c r="C63" s="9">
        <v>6879.21</v>
      </c>
      <c r="D63" s="9">
        <v>6690.58</v>
      </c>
      <c r="E63" s="9">
        <v>6690.58</v>
      </c>
      <c r="F63" s="9">
        <v>100</v>
      </c>
    </row>
    <row r="64" ht="25.7" customHeight="1" spans="1:6">
      <c r="A64" s="20" t="s">
        <v>173</v>
      </c>
      <c r="B64" s="20" t="s">
        <v>174</v>
      </c>
      <c r="C64" s="9">
        <v>276.07</v>
      </c>
      <c r="D64" s="9">
        <v>141.160489</v>
      </c>
      <c r="E64" s="9">
        <v>141.160489</v>
      </c>
      <c r="F64" s="9">
        <v>100</v>
      </c>
    </row>
    <row r="65" ht="25.7" customHeight="1" spans="1:6">
      <c r="A65" s="20" t="s">
        <v>175</v>
      </c>
      <c r="B65" s="20" t="s">
        <v>176</v>
      </c>
      <c r="C65" s="9">
        <v>195.49</v>
      </c>
      <c r="D65" s="9">
        <v>105.0936</v>
      </c>
      <c r="E65" s="9">
        <v>105.0936</v>
      </c>
      <c r="F65" s="9">
        <v>100</v>
      </c>
    </row>
    <row r="66" ht="25.7" customHeight="1" spans="1:6">
      <c r="A66" s="20" t="s">
        <v>177</v>
      </c>
      <c r="B66" s="20" t="s">
        <v>178</v>
      </c>
      <c r="C66" s="9">
        <v>6</v>
      </c>
      <c r="D66" s="9">
        <v>5.8836</v>
      </c>
      <c r="E66" s="9">
        <v>5.8836</v>
      </c>
      <c r="F66" s="9">
        <v>100</v>
      </c>
    </row>
    <row r="67" ht="25.7" customHeight="1" spans="1:6">
      <c r="A67" s="20" t="s">
        <v>179</v>
      </c>
      <c r="B67" s="20" t="s">
        <v>180</v>
      </c>
      <c r="C67" s="9">
        <v>74.58</v>
      </c>
      <c r="D67" s="9">
        <v>30.183289</v>
      </c>
      <c r="E67" s="9">
        <v>30.183289</v>
      </c>
      <c r="F67" s="9">
        <v>100</v>
      </c>
    </row>
    <row r="68" ht="25.7" customHeight="1" spans="1:6">
      <c r="A68" s="20" t="s">
        <v>181</v>
      </c>
      <c r="B68" s="20" t="s">
        <v>182</v>
      </c>
      <c r="C68" s="9">
        <v>26.05</v>
      </c>
      <c r="D68" s="9">
        <v>10.45838</v>
      </c>
      <c r="E68" s="9">
        <v>10.45838</v>
      </c>
      <c r="F68" s="9">
        <v>100</v>
      </c>
    </row>
    <row r="69" ht="25.7" customHeight="1" spans="1:6">
      <c r="A69" s="20" t="s">
        <v>183</v>
      </c>
      <c r="B69" s="20" t="s">
        <v>184</v>
      </c>
      <c r="C69" s="9">
        <v>9.75</v>
      </c>
      <c r="D69" s="9"/>
      <c r="E69" s="9"/>
      <c r="F69" s="9"/>
    </row>
    <row r="70" ht="25.7" customHeight="1" spans="1:6">
      <c r="A70" s="20" t="s">
        <v>185</v>
      </c>
      <c r="B70" s="20" t="s">
        <v>186</v>
      </c>
      <c r="C70" s="9">
        <v>16.3</v>
      </c>
      <c r="D70" s="9">
        <v>10.45838</v>
      </c>
      <c r="E70" s="9">
        <v>10.45838</v>
      </c>
      <c r="F70" s="9">
        <v>100</v>
      </c>
    </row>
    <row r="71" ht="25.7" customHeight="1" spans="1:6">
      <c r="A71" s="20" t="s">
        <v>187</v>
      </c>
      <c r="B71" s="20" t="s">
        <v>188</v>
      </c>
      <c r="C71" s="9">
        <v>468.86</v>
      </c>
      <c r="D71" s="9">
        <v>580.67811</v>
      </c>
      <c r="E71" s="9">
        <v>580.67811</v>
      </c>
      <c r="F71" s="9">
        <v>100</v>
      </c>
    </row>
    <row r="72" ht="25.7" customHeight="1" spans="1:6">
      <c r="A72" s="20" t="s">
        <v>189</v>
      </c>
      <c r="B72" s="20" t="s">
        <v>190</v>
      </c>
      <c r="C72" s="9"/>
      <c r="D72" s="9">
        <v>301.7029</v>
      </c>
      <c r="E72" s="9">
        <v>301.7029</v>
      </c>
      <c r="F72" s="9">
        <v>100</v>
      </c>
    </row>
    <row r="73" ht="25.7" customHeight="1" spans="1:6">
      <c r="A73" s="20" t="s">
        <v>191</v>
      </c>
      <c r="B73" s="20" t="s">
        <v>192</v>
      </c>
      <c r="C73" s="9">
        <v>30</v>
      </c>
      <c r="D73" s="9">
        <v>26.746604</v>
      </c>
      <c r="E73" s="9">
        <v>26.746604</v>
      </c>
      <c r="F73" s="9">
        <v>100</v>
      </c>
    </row>
    <row r="74" ht="25.7" customHeight="1" spans="1:6">
      <c r="A74" s="20" t="s">
        <v>193</v>
      </c>
      <c r="B74" s="20" t="s">
        <v>194</v>
      </c>
      <c r="C74" s="9">
        <v>168.77</v>
      </c>
      <c r="D74" s="9">
        <v>5.2428</v>
      </c>
      <c r="E74" s="9">
        <v>5.2428</v>
      </c>
      <c r="F74" s="9">
        <v>100</v>
      </c>
    </row>
    <row r="75" ht="25.7" customHeight="1" spans="1:6">
      <c r="A75" s="20" t="s">
        <v>195</v>
      </c>
      <c r="B75" s="20" t="s">
        <v>196</v>
      </c>
      <c r="C75" s="9">
        <v>270.09</v>
      </c>
      <c r="D75" s="9">
        <v>246.985806</v>
      </c>
      <c r="E75" s="9">
        <v>246.985806</v>
      </c>
      <c r="F75" s="9">
        <v>100</v>
      </c>
    </row>
    <row r="76" ht="25.7" customHeight="1" spans="1:6">
      <c r="A76" s="20" t="s">
        <v>197</v>
      </c>
      <c r="B76" s="20" t="s">
        <v>198</v>
      </c>
      <c r="C76" s="9">
        <v>657.98</v>
      </c>
      <c r="D76" s="9">
        <v>462.169</v>
      </c>
      <c r="E76" s="9">
        <v>462.169</v>
      </c>
      <c r="F76" s="9">
        <v>100</v>
      </c>
    </row>
    <row r="77" ht="25.7" customHeight="1" spans="1:6">
      <c r="A77" s="20" t="s">
        <v>199</v>
      </c>
      <c r="B77" s="20" t="s">
        <v>200</v>
      </c>
      <c r="C77" s="9">
        <v>6.02</v>
      </c>
      <c r="D77" s="9">
        <v>6.02</v>
      </c>
      <c r="E77" s="9">
        <v>6.02</v>
      </c>
      <c r="F77" s="9">
        <v>100</v>
      </c>
    </row>
    <row r="78" ht="25.7" customHeight="1" spans="1:6">
      <c r="A78" s="20" t="s">
        <v>201</v>
      </c>
      <c r="B78" s="20" t="s">
        <v>202</v>
      </c>
      <c r="C78" s="9">
        <v>280.7</v>
      </c>
      <c r="D78" s="9">
        <v>271</v>
      </c>
      <c r="E78" s="9">
        <v>271</v>
      </c>
      <c r="F78" s="9">
        <v>100</v>
      </c>
    </row>
    <row r="79" ht="25.7" customHeight="1" spans="1:6">
      <c r="A79" s="20" t="s">
        <v>203</v>
      </c>
      <c r="B79" s="20" t="s">
        <v>204</v>
      </c>
      <c r="C79" s="9">
        <v>371.26</v>
      </c>
      <c r="D79" s="9">
        <v>185.149</v>
      </c>
      <c r="E79" s="9">
        <v>185.149</v>
      </c>
      <c r="F79" s="9">
        <v>100</v>
      </c>
    </row>
    <row r="80" ht="25.7" customHeight="1" spans="1:6">
      <c r="A80" s="20" t="s">
        <v>205</v>
      </c>
      <c r="B80" s="20" t="s">
        <v>206</v>
      </c>
      <c r="C80" s="9">
        <v>7.5</v>
      </c>
      <c r="D80" s="9">
        <v>4.44997</v>
      </c>
      <c r="E80" s="9">
        <v>4.44997</v>
      </c>
      <c r="F80" s="9">
        <v>100</v>
      </c>
    </row>
    <row r="81" ht="25.7" customHeight="1" spans="1:6">
      <c r="A81" s="20" t="s">
        <v>207</v>
      </c>
      <c r="B81" s="20" t="s">
        <v>208</v>
      </c>
      <c r="C81" s="9">
        <v>7.5</v>
      </c>
      <c r="D81" s="9">
        <v>4.44997</v>
      </c>
      <c r="E81" s="9">
        <v>4.44997</v>
      </c>
      <c r="F81" s="9">
        <v>100</v>
      </c>
    </row>
    <row r="82" ht="25.7" customHeight="1" spans="1:6">
      <c r="A82" s="20" t="s">
        <v>209</v>
      </c>
      <c r="B82" s="20" t="s">
        <v>210</v>
      </c>
      <c r="C82" s="9">
        <v>26</v>
      </c>
      <c r="D82" s="9">
        <v>16.8</v>
      </c>
      <c r="E82" s="9">
        <v>16.8</v>
      </c>
      <c r="F82" s="9">
        <v>100</v>
      </c>
    </row>
    <row r="83" ht="25.7" customHeight="1" spans="1:6">
      <c r="A83" s="20" t="s">
        <v>211</v>
      </c>
      <c r="B83" s="20" t="s">
        <v>212</v>
      </c>
      <c r="C83" s="9">
        <v>26</v>
      </c>
      <c r="D83" s="9">
        <v>16.8</v>
      </c>
      <c r="E83" s="9">
        <v>16.8</v>
      </c>
      <c r="F83" s="9">
        <v>100</v>
      </c>
    </row>
    <row r="84" ht="25.7" customHeight="1" spans="1:6">
      <c r="A84" s="20" t="s">
        <v>213</v>
      </c>
      <c r="B84" s="20" t="s">
        <v>214</v>
      </c>
      <c r="C84" s="9">
        <v>13</v>
      </c>
      <c r="D84" s="9">
        <v>3.7672</v>
      </c>
      <c r="E84" s="9">
        <v>3.7672</v>
      </c>
      <c r="F84" s="9">
        <v>100</v>
      </c>
    </row>
    <row r="85" ht="25.7" customHeight="1" spans="1:6">
      <c r="A85" s="20" t="s">
        <v>215</v>
      </c>
      <c r="B85" s="20" t="s">
        <v>216</v>
      </c>
      <c r="C85" s="9">
        <v>13</v>
      </c>
      <c r="D85" s="9">
        <v>3.7672</v>
      </c>
      <c r="E85" s="9">
        <v>3.7672</v>
      </c>
      <c r="F85" s="9">
        <v>100</v>
      </c>
    </row>
    <row r="86" ht="25.7" customHeight="1" spans="1:6">
      <c r="A86" s="20" t="s">
        <v>217</v>
      </c>
      <c r="B86" s="20" t="s">
        <v>218</v>
      </c>
      <c r="C86" s="9">
        <v>71</v>
      </c>
      <c r="D86" s="9">
        <v>24.198611</v>
      </c>
      <c r="E86" s="9">
        <v>24.198611</v>
      </c>
      <c r="F86" s="9">
        <v>100</v>
      </c>
    </row>
    <row r="87" ht="25.7" customHeight="1" spans="1:6">
      <c r="A87" s="20" t="s">
        <v>219</v>
      </c>
      <c r="B87" s="20" t="s">
        <v>220</v>
      </c>
      <c r="C87" s="9">
        <v>71</v>
      </c>
      <c r="D87" s="9">
        <v>24.198611</v>
      </c>
      <c r="E87" s="9">
        <v>24.198611</v>
      </c>
      <c r="F87" s="9">
        <v>100</v>
      </c>
    </row>
    <row r="88" ht="25.7" customHeight="1" spans="1:6">
      <c r="A88" s="20" t="s">
        <v>221</v>
      </c>
      <c r="B88" s="20" t="s">
        <v>222</v>
      </c>
      <c r="C88" s="9">
        <v>73.02</v>
      </c>
      <c r="D88" s="9">
        <v>79.658349</v>
      </c>
      <c r="E88" s="9">
        <v>79.658349</v>
      </c>
      <c r="F88" s="9">
        <v>100</v>
      </c>
    </row>
    <row r="89" ht="25.7" customHeight="1" spans="1:6">
      <c r="A89" s="20" t="s">
        <v>223</v>
      </c>
      <c r="B89" s="20" t="s">
        <v>224</v>
      </c>
      <c r="C89" s="9">
        <v>58.42</v>
      </c>
      <c r="D89" s="9">
        <v>43.095949</v>
      </c>
      <c r="E89" s="9">
        <v>43.095949</v>
      </c>
      <c r="F89" s="9">
        <v>100</v>
      </c>
    </row>
    <row r="90" ht="25.7" customHeight="1" spans="1:6">
      <c r="A90" s="20" t="s">
        <v>225</v>
      </c>
      <c r="B90" s="20" t="s">
        <v>226</v>
      </c>
      <c r="C90" s="9">
        <v>14.6</v>
      </c>
      <c r="D90" s="9">
        <v>36.5624</v>
      </c>
      <c r="E90" s="9">
        <v>36.5624</v>
      </c>
      <c r="F90" s="9">
        <v>100</v>
      </c>
    </row>
    <row r="91" ht="25.7" customHeight="1" spans="1:6">
      <c r="A91" s="20" t="s">
        <v>227</v>
      </c>
      <c r="B91" s="20" t="s">
        <v>228</v>
      </c>
      <c r="C91" s="9">
        <v>6.39</v>
      </c>
      <c r="D91" s="9">
        <v>6.39</v>
      </c>
      <c r="E91" s="9">
        <v>6.39</v>
      </c>
      <c r="F91" s="9">
        <v>100</v>
      </c>
    </row>
    <row r="92" ht="25.7" customHeight="1" spans="1:6">
      <c r="A92" s="20" t="s">
        <v>229</v>
      </c>
      <c r="B92" s="20" t="s">
        <v>230</v>
      </c>
      <c r="C92" s="9">
        <v>6.39</v>
      </c>
      <c r="D92" s="9">
        <v>6.39</v>
      </c>
      <c r="E92" s="9">
        <v>6.39</v>
      </c>
      <c r="F92" s="9">
        <v>100</v>
      </c>
    </row>
    <row r="93" ht="25.7" customHeight="1" spans="1:6">
      <c r="A93" s="20" t="s">
        <v>231</v>
      </c>
      <c r="B93" s="20" t="s">
        <v>232</v>
      </c>
      <c r="C93" s="9">
        <v>6708.5</v>
      </c>
      <c r="D93" s="9">
        <v>6658.79551</v>
      </c>
      <c r="E93" s="9">
        <v>6658.79551</v>
      </c>
      <c r="F93" s="9">
        <v>100</v>
      </c>
    </row>
    <row r="94" ht="25.7" customHeight="1" spans="1:6">
      <c r="A94" s="20" t="s">
        <v>233</v>
      </c>
      <c r="B94" s="20" t="s">
        <v>232</v>
      </c>
      <c r="C94" s="9">
        <v>6708.5</v>
      </c>
      <c r="D94" s="9">
        <v>6658.79551</v>
      </c>
      <c r="E94" s="9">
        <v>6658.79551</v>
      </c>
      <c r="F94" s="9">
        <v>100</v>
      </c>
    </row>
    <row r="95" ht="25.7" customHeight="1" spans="1:6">
      <c r="A95" s="20" t="s">
        <v>234</v>
      </c>
      <c r="B95" s="20" t="s">
        <v>235</v>
      </c>
      <c r="C95" s="9">
        <v>926.5</v>
      </c>
      <c r="D95" s="9">
        <v>2542.294087</v>
      </c>
      <c r="E95" s="9">
        <v>2542.294087</v>
      </c>
      <c r="F95" s="9">
        <v>100</v>
      </c>
    </row>
    <row r="96" ht="25.7" customHeight="1" spans="1:6">
      <c r="A96" s="20" t="s">
        <v>236</v>
      </c>
      <c r="B96" s="20" t="s">
        <v>237</v>
      </c>
      <c r="C96" s="9">
        <v>221.75</v>
      </c>
      <c r="D96" s="9">
        <v>215.14867</v>
      </c>
      <c r="E96" s="9">
        <v>215.14867</v>
      </c>
      <c r="F96" s="9">
        <v>100</v>
      </c>
    </row>
    <row r="97" ht="25.7" customHeight="1" spans="1:6">
      <c r="A97" s="20" t="s">
        <v>238</v>
      </c>
      <c r="B97" s="20" t="s">
        <v>239</v>
      </c>
      <c r="C97" s="9">
        <v>221.75</v>
      </c>
      <c r="D97" s="9">
        <v>215.14867</v>
      </c>
      <c r="E97" s="9">
        <v>215.14867</v>
      </c>
      <c r="F97" s="9">
        <v>100</v>
      </c>
    </row>
    <row r="98" ht="25.7" customHeight="1" spans="1:6">
      <c r="A98" s="20" t="s">
        <v>240</v>
      </c>
      <c r="B98" s="20" t="s">
        <v>241</v>
      </c>
      <c r="C98" s="9">
        <v>232.5</v>
      </c>
      <c r="D98" s="9">
        <v>1635.784561</v>
      </c>
      <c r="E98" s="9">
        <v>1635.784561</v>
      </c>
      <c r="F98" s="9">
        <v>100</v>
      </c>
    </row>
    <row r="99" ht="25.7" customHeight="1" spans="1:6">
      <c r="A99" s="20" t="s">
        <v>242</v>
      </c>
      <c r="B99" s="20" t="s">
        <v>243</v>
      </c>
      <c r="C99" s="9">
        <v>232.5</v>
      </c>
      <c r="D99" s="9">
        <v>1635.784561</v>
      </c>
      <c r="E99" s="9">
        <v>1635.784561</v>
      </c>
      <c r="F99" s="9">
        <v>100</v>
      </c>
    </row>
    <row r="100" ht="25.7" customHeight="1" spans="1:6">
      <c r="A100" s="20" t="s">
        <v>244</v>
      </c>
      <c r="B100" s="20" t="s">
        <v>245</v>
      </c>
      <c r="C100" s="9">
        <v>10</v>
      </c>
      <c r="D100" s="9">
        <v>7.009048</v>
      </c>
      <c r="E100" s="9">
        <v>7.009048</v>
      </c>
      <c r="F100" s="9">
        <v>100</v>
      </c>
    </row>
    <row r="101" ht="25.7" customHeight="1" spans="1:6">
      <c r="A101" s="20" t="s">
        <v>246</v>
      </c>
      <c r="B101" s="20" t="s">
        <v>247</v>
      </c>
      <c r="C101" s="9">
        <v>10</v>
      </c>
      <c r="D101" s="9">
        <v>7.009048</v>
      </c>
      <c r="E101" s="9">
        <v>7.009048</v>
      </c>
      <c r="F101" s="9">
        <v>100</v>
      </c>
    </row>
    <row r="102" ht="25.7" customHeight="1" spans="1:6">
      <c r="A102" s="20" t="s">
        <v>248</v>
      </c>
      <c r="B102" s="20" t="s">
        <v>249</v>
      </c>
      <c r="C102" s="9">
        <v>218.75</v>
      </c>
      <c r="D102" s="9">
        <v>218.32228</v>
      </c>
      <c r="E102" s="9">
        <v>218.32228</v>
      </c>
      <c r="F102" s="9">
        <v>100</v>
      </c>
    </row>
    <row r="103" ht="25.7" customHeight="1" spans="1:6">
      <c r="A103" s="20" t="s">
        <v>250</v>
      </c>
      <c r="B103" s="20" t="s">
        <v>251</v>
      </c>
      <c r="C103" s="9">
        <v>64.7</v>
      </c>
      <c r="D103" s="9">
        <v>64.92185</v>
      </c>
      <c r="E103" s="9">
        <v>64.92185</v>
      </c>
      <c r="F103" s="9">
        <v>100</v>
      </c>
    </row>
    <row r="104" ht="25.7" customHeight="1" spans="1:6">
      <c r="A104" s="20" t="s">
        <v>252</v>
      </c>
      <c r="B104" s="20" t="s">
        <v>253</v>
      </c>
      <c r="C104" s="9">
        <v>154.05</v>
      </c>
      <c r="D104" s="9">
        <v>153.40043</v>
      </c>
      <c r="E104" s="9">
        <v>153.40043</v>
      </c>
      <c r="F104" s="9">
        <v>100</v>
      </c>
    </row>
    <row r="105" ht="25.7" customHeight="1" spans="1:6">
      <c r="A105" s="20" t="s">
        <v>254</v>
      </c>
      <c r="B105" s="20" t="s">
        <v>255</v>
      </c>
      <c r="C105" s="9">
        <v>227.01</v>
      </c>
      <c r="D105" s="9">
        <v>439.816028</v>
      </c>
      <c r="E105" s="9">
        <v>439.816028</v>
      </c>
      <c r="F105" s="9">
        <v>100</v>
      </c>
    </row>
    <row r="106" ht="25.7" customHeight="1" spans="1:6">
      <c r="A106" s="20" t="s">
        <v>256</v>
      </c>
      <c r="B106" s="20" t="s">
        <v>257</v>
      </c>
      <c r="C106" s="9">
        <v>227.01</v>
      </c>
      <c r="D106" s="9">
        <v>439.816028</v>
      </c>
      <c r="E106" s="9">
        <v>439.816028</v>
      </c>
      <c r="F106" s="9">
        <v>100</v>
      </c>
    </row>
    <row r="107" ht="25.7" customHeight="1" spans="1:6">
      <c r="A107" s="20" t="s">
        <v>258</v>
      </c>
      <c r="B107" s="20" t="s">
        <v>259</v>
      </c>
      <c r="C107" s="9">
        <v>7.17</v>
      </c>
      <c r="D107" s="9">
        <v>16.8935</v>
      </c>
      <c r="E107" s="9">
        <v>16.8935</v>
      </c>
      <c r="F107" s="9">
        <v>100</v>
      </c>
    </row>
    <row r="108" ht="25.7" customHeight="1" spans="1:6">
      <c r="A108" s="20" t="s">
        <v>260</v>
      </c>
      <c r="B108" s="20" t="s">
        <v>261</v>
      </c>
      <c r="C108" s="9">
        <v>7.17</v>
      </c>
      <c r="D108" s="9">
        <v>16.8935</v>
      </c>
      <c r="E108" s="9">
        <v>16.8935</v>
      </c>
      <c r="F108" s="9">
        <v>100</v>
      </c>
    </row>
    <row r="109" ht="25.7" customHeight="1" spans="1:6">
      <c r="A109" s="20" t="s">
        <v>262</v>
      </c>
      <c r="B109" s="20" t="s">
        <v>263</v>
      </c>
      <c r="C109" s="9">
        <v>9.32</v>
      </c>
      <c r="D109" s="9">
        <v>9.32</v>
      </c>
      <c r="E109" s="9">
        <v>9.32</v>
      </c>
      <c r="F109" s="9">
        <v>100</v>
      </c>
    </row>
    <row r="110" ht="25.7" customHeight="1" spans="1:6">
      <c r="A110" s="20" t="s">
        <v>264</v>
      </c>
      <c r="B110" s="20" t="s">
        <v>263</v>
      </c>
      <c r="C110" s="9">
        <v>9.32</v>
      </c>
      <c r="D110" s="9">
        <v>9.32</v>
      </c>
      <c r="E110" s="9">
        <v>9.32</v>
      </c>
      <c r="F110" s="9">
        <v>100</v>
      </c>
    </row>
    <row r="111" ht="25.7" customHeight="1" spans="1:6">
      <c r="A111" s="20" t="s">
        <v>265</v>
      </c>
      <c r="B111" s="20" t="s">
        <v>266</v>
      </c>
      <c r="C111" s="9">
        <v>1285.22</v>
      </c>
      <c r="D111" s="9">
        <v>1101.274787</v>
      </c>
      <c r="E111" s="9">
        <v>1101.274787</v>
      </c>
      <c r="F111" s="9">
        <v>100</v>
      </c>
    </row>
    <row r="112" ht="25.7" customHeight="1" spans="1:6">
      <c r="A112" s="20" t="s">
        <v>267</v>
      </c>
      <c r="B112" s="20" t="s">
        <v>268</v>
      </c>
      <c r="C112" s="9">
        <v>1215.17</v>
      </c>
      <c r="D112" s="9">
        <v>1080.845787</v>
      </c>
      <c r="E112" s="9">
        <v>1080.845787</v>
      </c>
      <c r="F112" s="9">
        <v>100</v>
      </c>
    </row>
    <row r="113" ht="25.7" customHeight="1" spans="1:6">
      <c r="A113" s="20" t="s">
        <v>269</v>
      </c>
      <c r="B113" s="20" t="s">
        <v>270</v>
      </c>
      <c r="C113" s="9">
        <v>1215.17</v>
      </c>
      <c r="D113" s="9">
        <v>1080.845787</v>
      </c>
      <c r="E113" s="9">
        <v>1080.845787</v>
      </c>
      <c r="F113" s="9">
        <v>100</v>
      </c>
    </row>
    <row r="114" ht="25.7" customHeight="1" spans="1:6">
      <c r="A114" s="20" t="s">
        <v>271</v>
      </c>
      <c r="B114" s="20" t="s">
        <v>272</v>
      </c>
      <c r="C114" s="9">
        <v>50</v>
      </c>
      <c r="D114" s="9"/>
      <c r="E114" s="9"/>
      <c r="F114" s="9"/>
    </row>
    <row r="115" ht="25.7" customHeight="1" spans="1:6">
      <c r="A115" s="20" t="s">
        <v>273</v>
      </c>
      <c r="B115" s="20" t="s">
        <v>274</v>
      </c>
      <c r="C115" s="9">
        <v>50</v>
      </c>
      <c r="D115" s="9"/>
      <c r="E115" s="9"/>
      <c r="F115" s="9"/>
    </row>
    <row r="116" ht="25.7" customHeight="1" spans="1:6">
      <c r="A116" s="20" t="s">
        <v>275</v>
      </c>
      <c r="B116" s="20" t="s">
        <v>276</v>
      </c>
      <c r="C116" s="9">
        <v>20.05</v>
      </c>
      <c r="D116" s="9">
        <v>20.429</v>
      </c>
      <c r="E116" s="9">
        <v>20.429</v>
      </c>
      <c r="F116" s="9">
        <v>100</v>
      </c>
    </row>
    <row r="117" ht="25.7" customHeight="1" spans="1:6">
      <c r="A117" s="20" t="s">
        <v>277</v>
      </c>
      <c r="B117" s="20" t="s">
        <v>278</v>
      </c>
      <c r="C117" s="9">
        <v>20.05</v>
      </c>
      <c r="D117" s="9">
        <v>20.429</v>
      </c>
      <c r="E117" s="9">
        <v>20.429</v>
      </c>
      <c r="F117" s="9">
        <v>100</v>
      </c>
    </row>
    <row r="118" ht="25.7" customHeight="1" spans="1:6">
      <c r="A118" s="20" t="s">
        <v>279</v>
      </c>
      <c r="B118" s="20" t="s">
        <v>280</v>
      </c>
      <c r="C118" s="9">
        <v>7576.31</v>
      </c>
      <c r="D118" s="9">
        <v>7122.89844</v>
      </c>
      <c r="E118" s="9">
        <v>7122.89844</v>
      </c>
      <c r="F118" s="9">
        <v>100</v>
      </c>
    </row>
    <row r="119" ht="25.7" customHeight="1" spans="1:6">
      <c r="A119" s="20" t="s">
        <v>281</v>
      </c>
      <c r="B119" s="20" t="s">
        <v>282</v>
      </c>
      <c r="C119" s="9">
        <v>6494.11</v>
      </c>
      <c r="D119" s="9">
        <v>6187.301669</v>
      </c>
      <c r="E119" s="9">
        <v>6187.301669</v>
      </c>
      <c r="F119" s="9">
        <v>100</v>
      </c>
    </row>
    <row r="120" ht="25.7" customHeight="1" spans="1:6">
      <c r="A120" s="20" t="s">
        <v>283</v>
      </c>
      <c r="B120" s="20" t="s">
        <v>70</v>
      </c>
      <c r="C120" s="9">
        <v>158.14</v>
      </c>
      <c r="D120" s="9">
        <v>185.071648</v>
      </c>
      <c r="E120" s="9">
        <v>185.071648</v>
      </c>
      <c r="F120" s="9">
        <v>100</v>
      </c>
    </row>
    <row r="121" ht="25.7" customHeight="1" spans="1:6">
      <c r="A121" s="20" t="s">
        <v>284</v>
      </c>
      <c r="B121" s="20" t="s">
        <v>285</v>
      </c>
      <c r="C121" s="9">
        <v>27.5</v>
      </c>
      <c r="D121" s="9">
        <v>14.746288</v>
      </c>
      <c r="E121" s="9">
        <v>14.746288</v>
      </c>
      <c r="F121" s="9">
        <v>100</v>
      </c>
    </row>
    <row r="122" ht="25.7" customHeight="1" spans="1:6">
      <c r="A122" s="20" t="s">
        <v>286</v>
      </c>
      <c r="B122" s="20" t="s">
        <v>287</v>
      </c>
      <c r="C122" s="9">
        <v>6308.47</v>
      </c>
      <c r="D122" s="9">
        <v>5987.483733</v>
      </c>
      <c r="E122" s="9">
        <v>5987.483733</v>
      </c>
      <c r="F122" s="9">
        <v>100</v>
      </c>
    </row>
    <row r="123" ht="25.7" customHeight="1" spans="1:6">
      <c r="A123" s="20" t="s">
        <v>288</v>
      </c>
      <c r="B123" s="20" t="s">
        <v>289</v>
      </c>
      <c r="C123" s="9">
        <v>2</v>
      </c>
      <c r="D123" s="9">
        <v>218.4106</v>
      </c>
      <c r="E123" s="9">
        <v>218.4106</v>
      </c>
      <c r="F123" s="9">
        <v>100</v>
      </c>
    </row>
    <row r="124" ht="25.7" customHeight="1" spans="1:6">
      <c r="A124" s="20" t="s">
        <v>290</v>
      </c>
      <c r="B124" s="20" t="s">
        <v>289</v>
      </c>
      <c r="C124" s="9">
        <v>2</v>
      </c>
      <c r="D124" s="9">
        <v>218.4106</v>
      </c>
      <c r="E124" s="9">
        <v>218.4106</v>
      </c>
      <c r="F124" s="9">
        <v>100</v>
      </c>
    </row>
    <row r="125" ht="25.7" customHeight="1" spans="1:6">
      <c r="A125" s="20" t="s">
        <v>291</v>
      </c>
      <c r="B125" s="20" t="s">
        <v>292</v>
      </c>
      <c r="C125" s="9">
        <v>965.2</v>
      </c>
      <c r="D125" s="9">
        <v>705.671171</v>
      </c>
      <c r="E125" s="9">
        <v>705.671171</v>
      </c>
      <c r="F125" s="9">
        <v>100</v>
      </c>
    </row>
    <row r="126" ht="25.7" customHeight="1" spans="1:6">
      <c r="A126" s="20" t="s">
        <v>293</v>
      </c>
      <c r="B126" s="20" t="s">
        <v>294</v>
      </c>
      <c r="C126" s="9">
        <v>965.2</v>
      </c>
      <c r="D126" s="9">
        <v>705.671171</v>
      </c>
      <c r="E126" s="9">
        <v>705.671171</v>
      </c>
      <c r="F126" s="9">
        <v>100</v>
      </c>
    </row>
    <row r="127" ht="25.7" customHeight="1" spans="1:6">
      <c r="A127" s="20" t="s">
        <v>295</v>
      </c>
      <c r="B127" s="20" t="s">
        <v>296</v>
      </c>
      <c r="C127" s="9">
        <v>115</v>
      </c>
      <c r="D127" s="9">
        <v>11.515</v>
      </c>
      <c r="E127" s="9">
        <v>11.515</v>
      </c>
      <c r="F127" s="9">
        <v>100</v>
      </c>
    </row>
    <row r="128" ht="25.7" customHeight="1" spans="1:6">
      <c r="A128" s="20" t="s">
        <v>297</v>
      </c>
      <c r="B128" s="20" t="s">
        <v>296</v>
      </c>
      <c r="C128" s="9">
        <v>115</v>
      </c>
      <c r="D128" s="9">
        <v>11.515</v>
      </c>
      <c r="E128" s="9">
        <v>11.515</v>
      </c>
      <c r="F128" s="9">
        <v>100</v>
      </c>
    </row>
    <row r="129" ht="25.7" customHeight="1" spans="1:6">
      <c r="A129" s="20" t="s">
        <v>298</v>
      </c>
      <c r="B129" s="20" t="s">
        <v>299</v>
      </c>
      <c r="C129" s="9">
        <v>10190.83</v>
      </c>
      <c r="D129" s="9">
        <v>18135.497331</v>
      </c>
      <c r="E129" s="9">
        <v>18135.497331</v>
      </c>
      <c r="F129" s="9">
        <v>100</v>
      </c>
    </row>
    <row r="130" ht="25.7" customHeight="1" spans="1:6">
      <c r="A130" s="20" t="s">
        <v>300</v>
      </c>
      <c r="B130" s="20" t="s">
        <v>301</v>
      </c>
      <c r="C130" s="9">
        <v>2204.95</v>
      </c>
      <c r="D130" s="9">
        <v>4384.931798</v>
      </c>
      <c r="E130" s="9">
        <v>4384.931798</v>
      </c>
      <c r="F130" s="9">
        <v>100</v>
      </c>
    </row>
    <row r="131" ht="25.7" customHeight="1" spans="1:6">
      <c r="A131" s="20" t="s">
        <v>302</v>
      </c>
      <c r="B131" s="20" t="s">
        <v>104</v>
      </c>
      <c r="C131" s="9">
        <v>218.2</v>
      </c>
      <c r="D131" s="9">
        <v>251.465052</v>
      </c>
      <c r="E131" s="9">
        <v>251.465052</v>
      </c>
      <c r="F131" s="9">
        <v>100</v>
      </c>
    </row>
    <row r="132" ht="25.7" customHeight="1" spans="1:6">
      <c r="A132" s="20" t="s">
        <v>303</v>
      </c>
      <c r="B132" s="20" t="s">
        <v>304</v>
      </c>
      <c r="C132" s="9"/>
      <c r="D132" s="9"/>
      <c r="E132" s="9"/>
      <c r="F132" s="9"/>
    </row>
    <row r="133" ht="25.7" customHeight="1" spans="1:6">
      <c r="A133" s="20" t="s">
        <v>305</v>
      </c>
      <c r="B133" s="20" t="s">
        <v>306</v>
      </c>
      <c r="C133" s="9">
        <v>9.5</v>
      </c>
      <c r="D133" s="9">
        <v>9.19716</v>
      </c>
      <c r="E133" s="9">
        <v>9.19716</v>
      </c>
      <c r="F133" s="9">
        <v>100</v>
      </c>
    </row>
    <row r="134" ht="25.7" customHeight="1" spans="1:6">
      <c r="A134" s="20" t="s">
        <v>307</v>
      </c>
      <c r="B134" s="20" t="s">
        <v>308</v>
      </c>
      <c r="C134" s="9">
        <v>13.5</v>
      </c>
      <c r="D134" s="9">
        <v>16.57096</v>
      </c>
      <c r="E134" s="9">
        <v>16.57096</v>
      </c>
      <c r="F134" s="9">
        <v>100</v>
      </c>
    </row>
    <row r="135" ht="25.7" customHeight="1" spans="1:6">
      <c r="A135" s="20" t="s">
        <v>309</v>
      </c>
      <c r="B135" s="20" t="s">
        <v>310</v>
      </c>
      <c r="C135" s="9">
        <v>232.4</v>
      </c>
      <c r="D135" s="9">
        <v>1522.955693</v>
      </c>
      <c r="E135" s="9">
        <v>1522.955693</v>
      </c>
      <c r="F135" s="9">
        <v>100</v>
      </c>
    </row>
    <row r="136" ht="25.7" customHeight="1" spans="1:6">
      <c r="A136" s="20" t="s">
        <v>311</v>
      </c>
      <c r="B136" s="20" t="s">
        <v>312</v>
      </c>
      <c r="C136" s="9"/>
      <c r="D136" s="9">
        <v>12.9749</v>
      </c>
      <c r="E136" s="9">
        <v>12.9749</v>
      </c>
      <c r="F136" s="9">
        <v>100</v>
      </c>
    </row>
    <row r="137" ht="25.7" customHeight="1" spans="1:6">
      <c r="A137" s="20" t="s">
        <v>313</v>
      </c>
      <c r="B137" s="20" t="s">
        <v>314</v>
      </c>
      <c r="C137" s="9"/>
      <c r="D137" s="9">
        <v>97.28</v>
      </c>
      <c r="E137" s="9">
        <v>97.28</v>
      </c>
      <c r="F137" s="9">
        <v>100</v>
      </c>
    </row>
    <row r="138" ht="25.7" customHeight="1" spans="1:6">
      <c r="A138" s="20" t="s">
        <v>315</v>
      </c>
      <c r="B138" s="20" t="s">
        <v>316</v>
      </c>
      <c r="C138" s="9">
        <v>1731.35</v>
      </c>
      <c r="D138" s="9">
        <v>2474.488033</v>
      </c>
      <c r="E138" s="9">
        <v>2474.488033</v>
      </c>
      <c r="F138" s="9">
        <v>100</v>
      </c>
    </row>
    <row r="139" ht="25.7" customHeight="1" spans="1:6">
      <c r="A139" s="20" t="s">
        <v>317</v>
      </c>
      <c r="B139" s="20" t="s">
        <v>318</v>
      </c>
      <c r="C139" s="9">
        <v>3598.31</v>
      </c>
      <c r="D139" s="9">
        <v>3910.979569</v>
      </c>
      <c r="E139" s="9">
        <v>3910.979569</v>
      </c>
      <c r="F139" s="9">
        <v>100</v>
      </c>
    </row>
    <row r="140" ht="25.7" customHeight="1" spans="1:6">
      <c r="A140" s="20" t="s">
        <v>319</v>
      </c>
      <c r="B140" s="20" t="s">
        <v>320</v>
      </c>
      <c r="C140" s="9">
        <v>8.73</v>
      </c>
      <c r="D140" s="9">
        <v>756.7762</v>
      </c>
      <c r="E140" s="9">
        <v>756.7762</v>
      </c>
      <c r="F140" s="9">
        <v>100</v>
      </c>
    </row>
    <row r="141" ht="25.7" customHeight="1" spans="1:6">
      <c r="A141" s="20" t="s">
        <v>321</v>
      </c>
      <c r="B141" s="20" t="s">
        <v>322</v>
      </c>
      <c r="C141" s="9">
        <v>507.84</v>
      </c>
      <c r="D141" s="9">
        <v>142.9883</v>
      </c>
      <c r="E141" s="9">
        <v>142.9883</v>
      </c>
      <c r="F141" s="9">
        <v>100</v>
      </c>
    </row>
    <row r="142" ht="25.7" customHeight="1" spans="1:6">
      <c r="A142" s="20" t="s">
        <v>323</v>
      </c>
      <c r="B142" s="20" t="s">
        <v>324</v>
      </c>
      <c r="C142" s="9">
        <v>278</v>
      </c>
      <c r="D142" s="9">
        <v>223.206069</v>
      </c>
      <c r="E142" s="9">
        <v>223.206069</v>
      </c>
      <c r="F142" s="9">
        <v>100</v>
      </c>
    </row>
    <row r="143" ht="25.7" customHeight="1" spans="1:6">
      <c r="A143" s="20" t="s">
        <v>325</v>
      </c>
      <c r="B143" s="20" t="s">
        <v>326</v>
      </c>
      <c r="C143" s="9">
        <v>2803.74</v>
      </c>
      <c r="D143" s="9">
        <v>2788.009</v>
      </c>
      <c r="E143" s="9">
        <v>2788.009</v>
      </c>
      <c r="F143" s="9">
        <v>100</v>
      </c>
    </row>
    <row r="144" ht="25.7" customHeight="1" spans="1:6">
      <c r="A144" s="20" t="s">
        <v>327</v>
      </c>
      <c r="B144" s="20" t="s">
        <v>328</v>
      </c>
      <c r="C144" s="9">
        <v>3552.57</v>
      </c>
      <c r="D144" s="9">
        <v>8891.747764</v>
      </c>
      <c r="E144" s="9">
        <v>8891.747764</v>
      </c>
      <c r="F144" s="9">
        <v>100</v>
      </c>
    </row>
    <row r="145" ht="25.7" customHeight="1" spans="1:6">
      <c r="A145" s="20" t="s">
        <v>329</v>
      </c>
      <c r="B145" s="20" t="s">
        <v>330</v>
      </c>
      <c r="C145" s="9">
        <v>185.67</v>
      </c>
      <c r="D145" s="9">
        <v>194.25846</v>
      </c>
      <c r="E145" s="9">
        <v>194.25846</v>
      </c>
      <c r="F145" s="9">
        <v>100</v>
      </c>
    </row>
    <row r="146" ht="25.7" customHeight="1" spans="1:6">
      <c r="A146" s="20" t="s">
        <v>331</v>
      </c>
      <c r="B146" s="20" t="s">
        <v>332</v>
      </c>
      <c r="C146" s="9">
        <v>1724</v>
      </c>
      <c r="D146" s="9">
        <v>4489.201</v>
      </c>
      <c r="E146" s="9">
        <v>4489.201</v>
      </c>
      <c r="F146" s="9">
        <v>100</v>
      </c>
    </row>
    <row r="147" ht="25.7" customHeight="1" spans="1:6">
      <c r="A147" s="20" t="s">
        <v>333</v>
      </c>
      <c r="B147" s="20" t="s">
        <v>334</v>
      </c>
      <c r="C147" s="9">
        <v>8</v>
      </c>
      <c r="D147" s="9">
        <v>1.8721</v>
      </c>
      <c r="E147" s="9">
        <v>1.8721</v>
      </c>
      <c r="F147" s="9">
        <v>100</v>
      </c>
    </row>
    <row r="148" ht="25.7" customHeight="1" spans="1:6">
      <c r="A148" s="20" t="s">
        <v>335</v>
      </c>
      <c r="B148" s="20" t="s">
        <v>336</v>
      </c>
      <c r="C148" s="9">
        <v>1634.9</v>
      </c>
      <c r="D148" s="9">
        <v>4206.416204</v>
      </c>
      <c r="E148" s="9">
        <v>4206.416204</v>
      </c>
      <c r="F148" s="9">
        <v>100</v>
      </c>
    </row>
    <row r="149" ht="25.7" customHeight="1" spans="1:6">
      <c r="A149" s="20" t="s">
        <v>337</v>
      </c>
      <c r="B149" s="20" t="s">
        <v>338</v>
      </c>
      <c r="C149" s="9">
        <v>435</v>
      </c>
      <c r="D149" s="9">
        <v>575.8267</v>
      </c>
      <c r="E149" s="9">
        <v>575.8267</v>
      </c>
      <c r="F149" s="9">
        <v>100</v>
      </c>
    </row>
    <row r="150" ht="25.7" customHeight="1" spans="1:6">
      <c r="A150" s="20" t="s">
        <v>339</v>
      </c>
      <c r="B150" s="20" t="s">
        <v>340</v>
      </c>
      <c r="C150" s="9"/>
      <c r="D150" s="9">
        <v>137.8267</v>
      </c>
      <c r="E150" s="9">
        <v>137.8267</v>
      </c>
      <c r="F150" s="9">
        <v>100</v>
      </c>
    </row>
    <row r="151" ht="25.7" customHeight="1" spans="1:6">
      <c r="A151" s="20" t="s">
        <v>341</v>
      </c>
      <c r="B151" s="20" t="s">
        <v>342</v>
      </c>
      <c r="C151" s="9">
        <v>420</v>
      </c>
      <c r="D151" s="9">
        <v>423</v>
      </c>
      <c r="E151" s="9">
        <v>423</v>
      </c>
      <c r="F151" s="9">
        <v>100</v>
      </c>
    </row>
    <row r="152" ht="25.7" customHeight="1" spans="1:6">
      <c r="A152" s="20" t="s">
        <v>343</v>
      </c>
      <c r="B152" s="20" t="s">
        <v>344</v>
      </c>
      <c r="C152" s="9">
        <v>15</v>
      </c>
      <c r="D152" s="9">
        <v>15</v>
      </c>
      <c r="E152" s="9">
        <v>15</v>
      </c>
      <c r="F152" s="9">
        <v>100</v>
      </c>
    </row>
    <row r="153" ht="25.7" customHeight="1" spans="1:6">
      <c r="A153" s="20" t="s">
        <v>345</v>
      </c>
      <c r="B153" s="20" t="s">
        <v>346</v>
      </c>
      <c r="C153" s="9">
        <v>400</v>
      </c>
      <c r="D153" s="9">
        <v>372.0115</v>
      </c>
      <c r="E153" s="9">
        <v>372.0115</v>
      </c>
      <c r="F153" s="9">
        <v>100</v>
      </c>
    </row>
    <row r="154" ht="25.7" customHeight="1" spans="1:6">
      <c r="A154" s="20" t="s">
        <v>347</v>
      </c>
      <c r="B154" s="20" t="s">
        <v>346</v>
      </c>
      <c r="C154" s="9">
        <v>400</v>
      </c>
      <c r="D154" s="9">
        <v>372.0115</v>
      </c>
      <c r="E154" s="9">
        <v>372.0115</v>
      </c>
      <c r="F154" s="9">
        <v>100</v>
      </c>
    </row>
    <row r="155" ht="25.7" customHeight="1" spans="1:6">
      <c r="A155" s="20" t="s">
        <v>348</v>
      </c>
      <c r="B155" s="20" t="s">
        <v>349</v>
      </c>
      <c r="C155" s="9">
        <v>6000</v>
      </c>
      <c r="D155" s="9">
        <v>9989.250045</v>
      </c>
      <c r="E155" s="9">
        <v>9989.250045</v>
      </c>
      <c r="F155" s="9">
        <v>100</v>
      </c>
    </row>
    <row r="156" ht="25.7" customHeight="1" spans="1:6">
      <c r="A156" s="20" t="s">
        <v>350</v>
      </c>
      <c r="B156" s="20" t="s">
        <v>351</v>
      </c>
      <c r="C156" s="9">
        <v>6000</v>
      </c>
      <c r="D156" s="9">
        <v>9989.250045</v>
      </c>
      <c r="E156" s="9">
        <v>9989.250045</v>
      </c>
      <c r="F156" s="9">
        <v>100</v>
      </c>
    </row>
    <row r="157" ht="25.7" customHeight="1" spans="1:6">
      <c r="A157" s="20" t="s">
        <v>352</v>
      </c>
      <c r="B157" s="20" t="s">
        <v>353</v>
      </c>
      <c r="C157" s="9">
        <v>6000</v>
      </c>
      <c r="D157" s="9">
        <v>9989.250045</v>
      </c>
      <c r="E157" s="9">
        <v>9989.250045</v>
      </c>
      <c r="F157" s="9">
        <v>100</v>
      </c>
    </row>
    <row r="158" ht="25.7" customHeight="1" spans="1:6">
      <c r="A158" s="20" t="s">
        <v>354</v>
      </c>
      <c r="B158" s="20" t="s">
        <v>355</v>
      </c>
      <c r="C158" s="9">
        <v>550.53</v>
      </c>
      <c r="D158" s="9">
        <v>581.0445</v>
      </c>
      <c r="E158" s="9">
        <v>581.0445</v>
      </c>
      <c r="F158" s="9">
        <v>100</v>
      </c>
    </row>
    <row r="159" ht="25.7" customHeight="1" spans="1:6">
      <c r="A159" s="20" t="s">
        <v>356</v>
      </c>
      <c r="B159" s="20" t="s">
        <v>357</v>
      </c>
      <c r="C159" s="9">
        <v>24.76</v>
      </c>
      <c r="D159" s="9"/>
      <c r="E159" s="9"/>
      <c r="F159" s="9"/>
    </row>
    <row r="160" ht="25.7" customHeight="1" spans="1:6">
      <c r="A160" s="20" t="s">
        <v>358</v>
      </c>
      <c r="B160" s="20" t="s">
        <v>359</v>
      </c>
      <c r="C160" s="9">
        <v>24.76</v>
      </c>
      <c r="D160" s="9"/>
      <c r="E160" s="9"/>
      <c r="F160" s="9"/>
    </row>
    <row r="161" ht="25.7" customHeight="1" spans="1:6">
      <c r="A161" s="20" t="s">
        <v>360</v>
      </c>
      <c r="B161" s="20" t="s">
        <v>361</v>
      </c>
      <c r="C161" s="9">
        <v>525.77</v>
      </c>
      <c r="D161" s="9">
        <v>581.0445</v>
      </c>
      <c r="E161" s="9">
        <v>581.0445</v>
      </c>
      <c r="F161" s="9">
        <v>100</v>
      </c>
    </row>
    <row r="162" ht="25.7" customHeight="1" spans="1:6">
      <c r="A162" s="20" t="s">
        <v>362</v>
      </c>
      <c r="B162" s="20" t="s">
        <v>363</v>
      </c>
      <c r="C162" s="9">
        <v>269.57</v>
      </c>
      <c r="D162" s="9">
        <v>312.2345</v>
      </c>
      <c r="E162" s="9">
        <v>312.2345</v>
      </c>
      <c r="F162" s="9">
        <v>100</v>
      </c>
    </row>
    <row r="163" ht="25.7" customHeight="1" spans="1:6">
      <c r="A163" s="20" t="s">
        <v>364</v>
      </c>
      <c r="B163" s="20" t="s">
        <v>365</v>
      </c>
      <c r="C163" s="9">
        <v>256.2</v>
      </c>
      <c r="D163" s="9">
        <v>268.81</v>
      </c>
      <c r="E163" s="9">
        <v>268.81</v>
      </c>
      <c r="F163" s="9">
        <v>100</v>
      </c>
    </row>
    <row r="164" ht="25.7" customHeight="1" spans="1:6">
      <c r="A164" s="20" t="s">
        <v>366</v>
      </c>
      <c r="B164" s="20" t="s">
        <v>367</v>
      </c>
      <c r="C164" s="9">
        <v>44</v>
      </c>
      <c r="D164" s="9">
        <v>30.3958</v>
      </c>
      <c r="E164" s="9">
        <v>30.3958</v>
      </c>
      <c r="F164" s="9">
        <v>100</v>
      </c>
    </row>
    <row r="165" ht="25.7" customHeight="1" spans="1:6">
      <c r="A165" s="20" t="s">
        <v>368</v>
      </c>
      <c r="B165" s="20" t="s">
        <v>369</v>
      </c>
      <c r="C165" s="9">
        <v>44</v>
      </c>
      <c r="D165" s="9">
        <v>30.3958</v>
      </c>
      <c r="E165" s="9">
        <v>30.3958</v>
      </c>
      <c r="F165" s="9">
        <v>100</v>
      </c>
    </row>
    <row r="166" ht="25.7" customHeight="1" spans="1:6">
      <c r="A166" s="20" t="s">
        <v>370</v>
      </c>
      <c r="B166" s="20" t="s">
        <v>371</v>
      </c>
      <c r="C166" s="9">
        <v>44</v>
      </c>
      <c r="D166" s="9">
        <v>30.3958</v>
      </c>
      <c r="E166" s="9">
        <v>30.3958</v>
      </c>
      <c r="F166" s="9">
        <v>100</v>
      </c>
    </row>
    <row r="167" ht="25.7" customHeight="1" spans="1:6">
      <c r="A167" s="7" t="s">
        <v>372</v>
      </c>
      <c r="B167" s="7"/>
      <c r="C167" s="10">
        <v>52705.64</v>
      </c>
      <c r="D167" s="10">
        <v>65026.109772</v>
      </c>
      <c r="E167" s="10">
        <v>65026.109772</v>
      </c>
      <c r="F167" s="10">
        <v>100</v>
      </c>
    </row>
    <row r="168" ht="14.25" customHeight="1"/>
  </sheetData>
  <mergeCells count="2">
    <mergeCell ref="A1:F1"/>
    <mergeCell ref="A167:B167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3" topLeftCell="A19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33.875" customWidth="1"/>
    <col min="2" max="5" width="16.875" customWidth="1"/>
    <col min="6" max="7" width="9.75" customWidth="1"/>
  </cols>
  <sheetData>
    <row r="1" ht="39.95" customHeight="1" spans="1:5">
      <c r="A1" s="29" t="s">
        <v>5</v>
      </c>
      <c r="B1" s="29"/>
      <c r="C1" s="29"/>
      <c r="D1" s="29"/>
      <c r="E1" s="29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21" t="s">
        <v>373</v>
      </c>
      <c r="B4" s="10">
        <v>1879.66</v>
      </c>
      <c r="C4" s="10">
        <v>2365.447358</v>
      </c>
      <c r="D4" s="10">
        <v>2365.447358</v>
      </c>
      <c r="E4" s="10">
        <v>100</v>
      </c>
    </row>
    <row r="5" ht="25.7" customHeight="1" spans="1:5">
      <c r="A5" s="20" t="s">
        <v>374</v>
      </c>
      <c r="B5" s="9">
        <v>1251.01</v>
      </c>
      <c r="C5" s="9">
        <v>1685.580574</v>
      </c>
      <c r="D5" s="9">
        <v>1685.580574</v>
      </c>
      <c r="E5" s="10">
        <v>100</v>
      </c>
    </row>
    <row r="6" ht="25.7" customHeight="1" spans="1:5">
      <c r="A6" s="20" t="s">
        <v>375</v>
      </c>
      <c r="B6" s="9">
        <v>220.81</v>
      </c>
      <c r="C6" s="9">
        <v>222.31593</v>
      </c>
      <c r="D6" s="9">
        <v>222.31593</v>
      </c>
      <c r="E6" s="10">
        <v>100</v>
      </c>
    </row>
    <row r="7" ht="25.7" customHeight="1" spans="1:5">
      <c r="A7" s="20" t="s">
        <v>363</v>
      </c>
      <c r="B7" s="9">
        <v>157.34</v>
      </c>
      <c r="C7" s="9">
        <v>195.5909</v>
      </c>
      <c r="D7" s="9">
        <v>195.5909</v>
      </c>
      <c r="E7" s="10">
        <v>100</v>
      </c>
    </row>
    <row r="8" ht="25.7" customHeight="1" spans="1:5">
      <c r="A8" s="20" t="s">
        <v>376</v>
      </c>
      <c r="B8" s="9">
        <v>250.5</v>
      </c>
      <c r="C8" s="9">
        <v>261.959954</v>
      </c>
      <c r="D8" s="9">
        <v>261.959954</v>
      </c>
      <c r="E8" s="10">
        <v>100</v>
      </c>
    </row>
    <row r="9" ht="25.7" customHeight="1" spans="1:5">
      <c r="A9" s="21" t="s">
        <v>377</v>
      </c>
      <c r="B9" s="10">
        <v>293.09</v>
      </c>
      <c r="C9" s="10">
        <v>198.110569</v>
      </c>
      <c r="D9" s="10">
        <v>198.110569</v>
      </c>
      <c r="E9" s="10">
        <v>100</v>
      </c>
    </row>
    <row r="10" ht="25.7" customHeight="1" spans="1:5">
      <c r="A10" s="20" t="s">
        <v>378</v>
      </c>
      <c r="B10" s="9">
        <v>227.01</v>
      </c>
      <c r="C10" s="9">
        <v>173.971069</v>
      </c>
      <c r="D10" s="9">
        <v>173.971069</v>
      </c>
      <c r="E10" s="10">
        <v>100</v>
      </c>
    </row>
    <row r="11" ht="25.7" customHeight="1" spans="1:5">
      <c r="A11" s="20" t="s">
        <v>379</v>
      </c>
      <c r="B11" s="9">
        <v>20</v>
      </c>
      <c r="C11" s="9">
        <v>20.2995</v>
      </c>
      <c r="D11" s="9">
        <v>20.2995</v>
      </c>
      <c r="E11" s="10">
        <v>100</v>
      </c>
    </row>
    <row r="12" ht="25.7" customHeight="1" spans="1:5">
      <c r="A12" s="20" t="s">
        <v>380</v>
      </c>
      <c r="B12" s="9">
        <v>46.08</v>
      </c>
      <c r="C12" s="9">
        <v>3.84</v>
      </c>
      <c r="D12" s="9">
        <v>3.84</v>
      </c>
      <c r="E12" s="10">
        <v>100</v>
      </c>
    </row>
    <row r="13" ht="25.7" customHeight="1" spans="1:5">
      <c r="A13" s="21" t="s">
        <v>381</v>
      </c>
      <c r="B13" s="10">
        <v>2.75</v>
      </c>
      <c r="C13" s="10">
        <v>0.7476</v>
      </c>
      <c r="D13" s="10">
        <v>0.7476</v>
      </c>
      <c r="E13" s="10">
        <v>100</v>
      </c>
    </row>
    <row r="14" ht="25.7" customHeight="1" spans="1:5">
      <c r="A14" s="20" t="s">
        <v>382</v>
      </c>
      <c r="B14" s="9">
        <v>2.75</v>
      </c>
      <c r="C14" s="9">
        <v>0.7476</v>
      </c>
      <c r="D14" s="9">
        <v>0.7476</v>
      </c>
      <c r="E14" s="10">
        <v>100</v>
      </c>
    </row>
    <row r="15" ht="25.7" customHeight="1" spans="1:5">
      <c r="A15" s="21" t="s">
        <v>383</v>
      </c>
      <c r="B15" s="10">
        <v>2916.62</v>
      </c>
      <c r="C15" s="10">
        <v>3182.353133</v>
      </c>
      <c r="D15" s="10">
        <v>3182.353133</v>
      </c>
      <c r="E15" s="10">
        <v>100</v>
      </c>
    </row>
    <row r="16" ht="25.7" customHeight="1" spans="1:5">
      <c r="A16" s="20" t="s">
        <v>384</v>
      </c>
      <c r="B16" s="9">
        <v>2706.99</v>
      </c>
      <c r="C16" s="9">
        <v>3035.363027</v>
      </c>
      <c r="D16" s="9">
        <v>3035.363027</v>
      </c>
      <c r="E16" s="10">
        <v>100</v>
      </c>
    </row>
    <row r="17" ht="25.7" customHeight="1" spans="1:5">
      <c r="A17" s="20" t="s">
        <v>385</v>
      </c>
      <c r="B17" s="9">
        <v>209.63</v>
      </c>
      <c r="C17" s="9">
        <v>146.990106</v>
      </c>
      <c r="D17" s="9">
        <v>146.990106</v>
      </c>
      <c r="E17" s="10">
        <v>100</v>
      </c>
    </row>
    <row r="18" ht="25.7" customHeight="1" spans="1:5">
      <c r="A18" s="21" t="s">
        <v>386</v>
      </c>
      <c r="B18" s="10">
        <v>3.2</v>
      </c>
      <c r="C18" s="10">
        <v>2.635</v>
      </c>
      <c r="D18" s="10">
        <v>2.635</v>
      </c>
      <c r="E18" s="10">
        <v>100</v>
      </c>
    </row>
    <row r="19" ht="25.7" customHeight="1" spans="1:5">
      <c r="A19" s="20" t="s">
        <v>387</v>
      </c>
      <c r="B19" s="9">
        <v>3.2</v>
      </c>
      <c r="C19" s="9">
        <v>2.635</v>
      </c>
      <c r="D19" s="9">
        <v>2.635</v>
      </c>
      <c r="E19" s="10">
        <v>100</v>
      </c>
    </row>
    <row r="20" ht="25.7" customHeight="1" spans="1:5">
      <c r="A20" s="21" t="s">
        <v>388</v>
      </c>
      <c r="B20" s="10">
        <v>9.13</v>
      </c>
      <c r="C20" s="10">
        <v>136.68824</v>
      </c>
      <c r="D20" s="10">
        <v>136.68824</v>
      </c>
      <c r="E20" s="10">
        <v>100</v>
      </c>
    </row>
    <row r="21" ht="25.7" customHeight="1" spans="1:5">
      <c r="A21" s="20" t="s">
        <v>389</v>
      </c>
      <c r="B21" s="9">
        <v>7.83</v>
      </c>
      <c r="C21" s="9">
        <v>135.83574</v>
      </c>
      <c r="D21" s="9">
        <v>135.83574</v>
      </c>
      <c r="E21" s="10">
        <v>100</v>
      </c>
    </row>
    <row r="22" ht="25.7" customHeight="1" spans="1:5">
      <c r="A22" s="20" t="s">
        <v>390</v>
      </c>
      <c r="B22" s="9">
        <v>1.3</v>
      </c>
      <c r="C22" s="9">
        <v>0.8525</v>
      </c>
      <c r="D22" s="9">
        <v>0.8525</v>
      </c>
      <c r="E22" s="10">
        <v>100</v>
      </c>
    </row>
    <row r="23" ht="25.7" customHeight="1" spans="1:5">
      <c r="A23" s="7" t="s">
        <v>391</v>
      </c>
      <c r="B23" s="10">
        <v>5104.45</v>
      </c>
      <c r="C23" s="10">
        <v>5885.9819</v>
      </c>
      <c r="D23" s="10">
        <v>5885.9819</v>
      </c>
      <c r="E23" s="10">
        <v>100</v>
      </c>
    </row>
  </sheetData>
  <mergeCells count="1">
    <mergeCell ref="A1:E1"/>
  </mergeCells>
  <pageMargins left="0.31496062992126" right="0.31496062992126" top="0.236220472440945" bottom="0.236220472440945" header="0" footer="0"/>
  <pageSetup paperSize="9" scale="85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9" sqref="$A9:$XFD9"/>
    </sheetView>
  </sheetViews>
  <sheetFormatPr defaultColWidth="10" defaultRowHeight="13.5" outlineLevelCol="4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ht="39.95" customHeight="1" spans="1:5">
      <c r="A1" s="4" t="s">
        <v>6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392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7" customHeight="1" spans="1:5">
      <c r="A4" s="8" t="s">
        <v>393</v>
      </c>
      <c r="B4" s="8">
        <v>114.5</v>
      </c>
      <c r="C4" s="8">
        <v>2807.43</v>
      </c>
      <c r="D4" s="8">
        <v>2807.43</v>
      </c>
      <c r="E4" s="8">
        <v>100</v>
      </c>
    </row>
    <row r="5" ht="22.7" customHeight="1" spans="1:5">
      <c r="A5" s="8" t="s">
        <v>394</v>
      </c>
      <c r="B5" s="8"/>
      <c r="C5" s="8"/>
      <c r="D5" s="8"/>
      <c r="E5" s="8"/>
    </row>
    <row r="6" ht="22.7" customHeight="1" spans="1:5">
      <c r="A6" s="8"/>
      <c r="B6" s="8"/>
      <c r="C6" s="8"/>
      <c r="D6" s="8"/>
      <c r="E6" s="8"/>
    </row>
    <row r="7" ht="22.7" customHeight="1" spans="1:5">
      <c r="A7" s="7" t="s">
        <v>395</v>
      </c>
      <c r="B7" s="8">
        <f>SUM(B4:B6)</f>
        <v>114.5</v>
      </c>
      <c r="C7" s="8">
        <f t="shared" ref="C7:E7" si="0">SUM(C4:C6)</f>
        <v>2807.43</v>
      </c>
      <c r="D7" s="8">
        <f t="shared" si="0"/>
        <v>2807.43</v>
      </c>
      <c r="E7" s="8">
        <f t="shared" si="0"/>
        <v>100</v>
      </c>
    </row>
    <row r="8" ht="22.7" customHeight="1" spans="1:5">
      <c r="A8" s="8" t="s">
        <v>396</v>
      </c>
      <c r="B8" s="8"/>
      <c r="C8" s="8"/>
      <c r="D8" s="8"/>
      <c r="E8" s="8"/>
    </row>
    <row r="9" ht="22.7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13" workbookViewId="0">
      <selection activeCell="F7" sqref="F7"/>
    </sheetView>
  </sheetViews>
  <sheetFormatPr defaultColWidth="10" defaultRowHeight="13.5" outlineLevelCol="4"/>
  <cols>
    <col min="1" max="1" width="40" customWidth="1"/>
    <col min="2" max="4" width="18.5" customWidth="1"/>
    <col min="5" max="5" width="19.5" customWidth="1"/>
    <col min="6" max="7" width="9.75" customWidth="1"/>
  </cols>
  <sheetData>
    <row r="1" ht="39.95" customHeight="1" spans="1:5">
      <c r="A1" s="4" t="s">
        <v>7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56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8" t="s">
        <v>47</v>
      </c>
      <c r="B4" s="17">
        <v>0</v>
      </c>
      <c r="C4" s="17">
        <v>10.68</v>
      </c>
      <c r="D4" s="17">
        <v>10.68</v>
      </c>
      <c r="E4" s="9">
        <v>100</v>
      </c>
    </row>
    <row r="5" ht="25.7" customHeight="1" spans="1:5">
      <c r="A5" s="8" t="s">
        <v>397</v>
      </c>
      <c r="B5" s="17">
        <v>0</v>
      </c>
      <c r="C5" s="17">
        <v>10.68</v>
      </c>
      <c r="D5" s="17">
        <v>10.68</v>
      </c>
      <c r="E5" s="9">
        <v>100</v>
      </c>
    </row>
    <row r="6" ht="25.7" customHeight="1" spans="1:5">
      <c r="A6" s="8" t="s">
        <v>398</v>
      </c>
      <c r="B6" s="17">
        <v>0</v>
      </c>
      <c r="C6" s="17">
        <v>10.68</v>
      </c>
      <c r="D6" s="17">
        <v>10.68</v>
      </c>
      <c r="E6" s="9">
        <v>100</v>
      </c>
    </row>
    <row r="7" ht="25.7" customHeight="1" spans="1:5">
      <c r="A7" s="8" t="s">
        <v>50</v>
      </c>
      <c r="B7" s="17">
        <v>25</v>
      </c>
      <c r="C7" s="17">
        <v>2705.247814</v>
      </c>
      <c r="D7" s="17">
        <v>2705.247814</v>
      </c>
      <c r="E7" s="9">
        <v>100</v>
      </c>
    </row>
    <row r="8" ht="25.7" customHeight="1" spans="1:5">
      <c r="A8" s="8" t="s">
        <v>399</v>
      </c>
      <c r="B8" s="17">
        <v>0</v>
      </c>
      <c r="C8" s="17">
        <v>2680.247814</v>
      </c>
      <c r="D8" s="17">
        <v>2680.247814</v>
      </c>
      <c r="E8" s="9">
        <v>100</v>
      </c>
    </row>
    <row r="9" ht="25.7" customHeight="1" spans="1:5">
      <c r="A9" s="8" t="s">
        <v>400</v>
      </c>
      <c r="B9" s="17">
        <v>0</v>
      </c>
      <c r="C9" s="17">
        <v>2339.8914</v>
      </c>
      <c r="D9" s="17">
        <v>2339.8914</v>
      </c>
      <c r="E9" s="9">
        <v>100</v>
      </c>
    </row>
    <row r="10" ht="25.7" customHeight="1" spans="1:5">
      <c r="A10" s="8" t="s">
        <v>401</v>
      </c>
      <c r="B10" s="17">
        <v>0</v>
      </c>
      <c r="C10" s="17">
        <v>340.356414</v>
      </c>
      <c r="D10" s="17">
        <v>340.356414</v>
      </c>
      <c r="E10" s="9">
        <v>100</v>
      </c>
    </row>
    <row r="11" ht="25.7" customHeight="1" spans="1:5">
      <c r="A11" s="8" t="s">
        <v>402</v>
      </c>
      <c r="B11" s="17">
        <v>25</v>
      </c>
      <c r="C11" s="17">
        <v>25</v>
      </c>
      <c r="D11" s="17">
        <v>25</v>
      </c>
      <c r="E11" s="9">
        <v>100</v>
      </c>
    </row>
    <row r="12" ht="25.7" customHeight="1" spans="1:5">
      <c r="A12" s="8" t="s">
        <v>403</v>
      </c>
      <c r="B12" s="17">
        <v>25</v>
      </c>
      <c r="C12" s="17">
        <v>25</v>
      </c>
      <c r="D12" s="17">
        <v>25</v>
      </c>
      <c r="E12" s="9">
        <v>100</v>
      </c>
    </row>
    <row r="13" ht="25.7" customHeight="1" spans="1:5">
      <c r="A13" s="8" t="s">
        <v>404</v>
      </c>
      <c r="B13" s="17">
        <v>89.5</v>
      </c>
      <c r="C13" s="17">
        <v>91.5</v>
      </c>
      <c r="D13" s="17">
        <v>91.5</v>
      </c>
      <c r="E13" s="9">
        <v>100</v>
      </c>
    </row>
    <row r="14" ht="25.7" customHeight="1" spans="1:5">
      <c r="A14" s="8" t="s">
        <v>405</v>
      </c>
      <c r="B14" s="17">
        <v>89.5</v>
      </c>
      <c r="C14" s="17">
        <v>91.5</v>
      </c>
      <c r="D14" s="17">
        <v>91.5</v>
      </c>
      <c r="E14" s="9">
        <v>100</v>
      </c>
    </row>
    <row r="15" ht="25.7" customHeight="1" spans="1:5">
      <c r="A15" s="8" t="s">
        <v>406</v>
      </c>
      <c r="B15" s="17">
        <v>89.5</v>
      </c>
      <c r="C15" s="17">
        <v>91.5</v>
      </c>
      <c r="D15" s="17">
        <v>91.5</v>
      </c>
      <c r="E15" s="9">
        <v>100</v>
      </c>
    </row>
    <row r="16" ht="25.7" customHeight="1" spans="1:5">
      <c r="A16" s="7" t="s">
        <v>407</v>
      </c>
      <c r="B16" s="28">
        <v>114.5</v>
      </c>
      <c r="C16" s="28">
        <v>2807.427814</v>
      </c>
      <c r="D16" s="28">
        <v>2807.427814</v>
      </c>
      <c r="E16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opLeftCell="A3" workbookViewId="0">
      <selection activeCell="A12" sqref="$A12:$XFD12"/>
    </sheetView>
  </sheetViews>
  <sheetFormatPr defaultColWidth="10" defaultRowHeight="13.5" outlineLevelCol="4"/>
  <cols>
    <col min="1" max="1" width="24.125" customWidth="1"/>
    <col min="2" max="5" width="20" customWidth="1"/>
    <col min="6" max="6" width="9.75" customWidth="1"/>
  </cols>
  <sheetData>
    <row r="1" ht="39.95" customHeight="1" spans="1:5">
      <c r="A1" s="4" t="s">
        <v>8</v>
      </c>
      <c r="B1" s="4"/>
      <c r="C1" s="4"/>
      <c r="D1" s="4"/>
      <c r="E1" s="4"/>
    </row>
    <row r="2" ht="22.7" customHeight="1" spans="1:5">
      <c r="A2" s="22"/>
      <c r="B2" s="5"/>
      <c r="C2" s="5"/>
      <c r="D2" s="5"/>
      <c r="E2" s="6" t="s">
        <v>38</v>
      </c>
    </row>
    <row r="3" ht="34.15" customHeight="1" spans="1:5">
      <c r="A3" s="7" t="s">
        <v>408</v>
      </c>
      <c r="B3" s="7" t="s">
        <v>40</v>
      </c>
      <c r="C3" s="7" t="s">
        <v>41</v>
      </c>
      <c r="D3" s="7" t="s">
        <v>42</v>
      </c>
      <c r="E3" s="7" t="s">
        <v>409</v>
      </c>
    </row>
    <row r="4" ht="25.7" customHeight="1" spans="1:5">
      <c r="A4" s="19" t="s">
        <v>410</v>
      </c>
      <c r="B4" s="8"/>
      <c r="C4" s="8"/>
      <c r="D4" s="8"/>
      <c r="E4" s="8"/>
    </row>
    <row r="5" ht="25.7" customHeight="1" spans="1:5">
      <c r="A5" s="19" t="s">
        <v>411</v>
      </c>
      <c r="B5" s="8"/>
      <c r="C5" s="8"/>
      <c r="D5" s="8"/>
      <c r="E5" s="8"/>
    </row>
    <row r="6" ht="25.7" customHeight="1" spans="1:5">
      <c r="A6" s="8" t="s">
        <v>412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9" t="s">
        <v>413</v>
      </c>
      <c r="B8" s="8"/>
      <c r="C8" s="8"/>
      <c r="D8" s="8"/>
      <c r="E8" s="8"/>
    </row>
    <row r="9" ht="25.7" customHeight="1" spans="1:5">
      <c r="A9" s="19" t="s">
        <v>414</v>
      </c>
      <c r="B9" s="8"/>
      <c r="C9" s="8"/>
      <c r="D9" s="8"/>
      <c r="E9" s="8"/>
    </row>
    <row r="10" ht="25.7" customHeight="1" spans="1:5">
      <c r="A10" s="8"/>
      <c r="B10" s="8"/>
      <c r="C10" s="8"/>
      <c r="D10" s="8"/>
      <c r="E10" s="8"/>
    </row>
    <row r="11" ht="25.7" customHeight="1" spans="1:5">
      <c r="A11" s="8" t="s">
        <v>396</v>
      </c>
      <c r="B11" s="8"/>
      <c r="C11" s="8"/>
      <c r="D11" s="8"/>
      <c r="E11" s="8"/>
    </row>
    <row r="12" ht="25.7" customHeight="1" spans="1:5">
      <c r="A12" s="8" t="s">
        <v>415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opLeftCell="A4" workbookViewId="0">
      <selection activeCell="A1" sqref="A1:E1"/>
    </sheetView>
  </sheetViews>
  <sheetFormatPr defaultColWidth="10" defaultRowHeight="13.5" outlineLevelCol="4"/>
  <cols>
    <col min="1" max="1" width="28.25" customWidth="1"/>
    <col min="2" max="5" width="20" customWidth="1"/>
    <col min="6" max="6" width="9.75" customWidth="1"/>
  </cols>
  <sheetData>
    <row r="1" ht="39.95" customHeight="1" spans="1:5">
      <c r="A1" s="4" t="s">
        <v>9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408</v>
      </c>
      <c r="B3" s="7" t="s">
        <v>40</v>
      </c>
      <c r="C3" s="7" t="s">
        <v>41</v>
      </c>
      <c r="D3" s="7" t="s">
        <v>42</v>
      </c>
      <c r="E3" s="7" t="s">
        <v>409</v>
      </c>
    </row>
    <row r="4" ht="25.7" customHeight="1" spans="1:5">
      <c r="A4" s="19" t="s">
        <v>416</v>
      </c>
      <c r="B4" s="8"/>
      <c r="C4" s="8"/>
      <c r="D4" s="8"/>
      <c r="E4" s="8"/>
    </row>
    <row r="5" ht="25.7" customHeight="1" spans="1:5">
      <c r="A5" s="19" t="s">
        <v>417</v>
      </c>
      <c r="B5" s="8"/>
      <c r="C5" s="8"/>
      <c r="D5" s="8"/>
      <c r="E5" s="8"/>
    </row>
    <row r="6" ht="25.7" customHeight="1" spans="1:5">
      <c r="A6" s="8" t="s">
        <v>418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/>
      <c r="B8" s="8"/>
      <c r="C8" s="8"/>
      <c r="D8" s="8"/>
      <c r="E8" s="8"/>
    </row>
    <row r="9" ht="25.7" customHeight="1" spans="1:5">
      <c r="A9" s="19" t="s">
        <v>407</v>
      </c>
      <c r="B9" s="8"/>
      <c r="C9" s="8"/>
      <c r="D9" s="8"/>
      <c r="E9" s="8"/>
    </row>
    <row r="10" ht="25.7" customHeight="1" spans="1:5">
      <c r="A10" s="19" t="s">
        <v>419</v>
      </c>
      <c r="B10" s="8"/>
      <c r="C10" s="8"/>
      <c r="D10" s="8"/>
      <c r="E10" s="8"/>
    </row>
    <row r="11" ht="25.7" customHeight="1" spans="1:5">
      <c r="A11" s="19" t="s">
        <v>420</v>
      </c>
      <c r="B11" s="8"/>
      <c r="C11" s="8"/>
      <c r="D11" s="8"/>
      <c r="E11" s="8"/>
    </row>
    <row r="12" ht="25.7" customHeight="1" spans="1:5">
      <c r="A12" s="8"/>
      <c r="B12" s="8"/>
      <c r="C12" s="8"/>
      <c r="D12" s="8"/>
      <c r="E12" s="8"/>
    </row>
    <row r="13" ht="25.7" customHeight="1" spans="1:5">
      <c r="A13" s="8" t="s">
        <v>421</v>
      </c>
      <c r="B13" s="8"/>
      <c r="C13" s="8"/>
      <c r="D13" s="8"/>
      <c r="E13" s="8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25" customWidth="1"/>
    <col min="2" max="5" width="16.875" customWidth="1"/>
    <col min="6" max="6" width="9.75" customWidth="1"/>
  </cols>
  <sheetData>
    <row r="1" ht="39.95" customHeight="1" spans="1:5">
      <c r="A1" s="4" t="s">
        <v>10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422</v>
      </c>
      <c r="B3" s="7" t="s">
        <v>40</v>
      </c>
      <c r="C3" s="7" t="s">
        <v>41</v>
      </c>
      <c r="D3" s="7" t="s">
        <v>42</v>
      </c>
      <c r="E3" s="7" t="s">
        <v>409</v>
      </c>
    </row>
    <row r="4" ht="25.7" customHeight="1" spans="1:5">
      <c r="A4" s="8" t="s">
        <v>423</v>
      </c>
      <c r="B4" s="8"/>
      <c r="C4" s="8"/>
      <c r="D4" s="8"/>
      <c r="E4" s="8"/>
    </row>
    <row r="5" ht="25.7" customHeight="1" spans="1:5">
      <c r="A5" s="8" t="s">
        <v>424</v>
      </c>
      <c r="B5" s="8"/>
      <c r="C5" s="8"/>
      <c r="D5" s="8"/>
      <c r="E5" s="8"/>
    </row>
    <row r="6" ht="25.7" customHeight="1" spans="1:5">
      <c r="A6" s="8" t="s">
        <v>425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20" t="s">
        <v>426</v>
      </c>
      <c r="B8" s="20"/>
      <c r="C8" s="20"/>
      <c r="D8" s="20"/>
      <c r="E8" s="20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ht="39.95" customHeight="1" spans="1:5">
      <c r="A1" s="4" t="s">
        <v>11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422</v>
      </c>
      <c r="B3" s="7" t="s">
        <v>40</v>
      </c>
      <c r="C3" s="7" t="s">
        <v>41</v>
      </c>
      <c r="D3" s="7" t="s">
        <v>42</v>
      </c>
      <c r="E3" s="7" t="s">
        <v>409</v>
      </c>
    </row>
    <row r="4" ht="25.7" customHeight="1" spans="1:5">
      <c r="A4" s="8" t="s">
        <v>427</v>
      </c>
      <c r="B4" s="8"/>
      <c r="C4" s="8"/>
      <c r="D4" s="8"/>
      <c r="E4" s="8"/>
    </row>
    <row r="5" ht="25.7" customHeight="1" spans="1:5">
      <c r="A5" s="8" t="s">
        <v>428</v>
      </c>
      <c r="B5" s="8"/>
      <c r="C5" s="8"/>
      <c r="D5" s="8"/>
      <c r="E5" s="8"/>
    </row>
    <row r="6" ht="25.7" customHeight="1" spans="1:5">
      <c r="A6" s="8" t="s">
        <v>429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 t="s">
        <v>426</v>
      </c>
      <c r="B8" s="8"/>
      <c r="C8" s="8"/>
      <c r="D8" s="8"/>
      <c r="E8" s="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opLeftCell="A7" workbookViewId="0">
      <selection activeCell="A4" sqref="$A4:$XFD15"/>
    </sheetView>
  </sheetViews>
  <sheetFormatPr defaultColWidth="10" defaultRowHeight="13.5" outlineLevelCol="5"/>
  <cols>
    <col min="1" max="1" width="5.625" customWidth="1"/>
    <col min="2" max="2" width="23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ht="39.95" customHeight="1" spans="1:6">
      <c r="A1" s="4" t="s">
        <v>430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431</v>
      </c>
      <c r="B3" s="7" t="s">
        <v>432</v>
      </c>
      <c r="C3" s="7" t="s">
        <v>40</v>
      </c>
      <c r="D3" s="7" t="s">
        <v>41</v>
      </c>
      <c r="E3" s="7" t="s">
        <v>42</v>
      </c>
      <c r="F3" s="7" t="s">
        <v>409</v>
      </c>
    </row>
    <row r="4" s="11" customFormat="1" ht="25.7" customHeight="1" spans="1:6">
      <c r="A4" s="12">
        <v>1</v>
      </c>
      <c r="B4" s="13" t="s">
        <v>433</v>
      </c>
      <c r="C4" s="14">
        <v>28</v>
      </c>
      <c r="D4" s="14">
        <v>28</v>
      </c>
      <c r="E4" s="14">
        <v>28</v>
      </c>
      <c r="F4" s="15">
        <v>100</v>
      </c>
    </row>
    <row r="5" s="11" customFormat="1" ht="25.7" customHeight="1" spans="1:6">
      <c r="A5" s="12">
        <v>2</v>
      </c>
      <c r="B5" s="13" t="s">
        <v>434</v>
      </c>
      <c r="C5" s="14">
        <v>28</v>
      </c>
      <c r="D5" s="14">
        <v>28</v>
      </c>
      <c r="E5" s="14">
        <v>28</v>
      </c>
      <c r="F5" s="15">
        <v>100</v>
      </c>
    </row>
    <row r="6" s="11" customFormat="1" ht="25.7" customHeight="1" spans="1:6">
      <c r="A6" s="12">
        <v>3</v>
      </c>
      <c r="B6" s="13" t="s">
        <v>435</v>
      </c>
      <c r="C6" s="14">
        <v>28</v>
      </c>
      <c r="D6" s="14">
        <v>28</v>
      </c>
      <c r="E6" s="14">
        <v>28</v>
      </c>
      <c r="F6" s="15">
        <v>100</v>
      </c>
    </row>
    <row r="7" s="11" customFormat="1" ht="25.7" customHeight="1" spans="1:6">
      <c r="A7" s="12">
        <v>4</v>
      </c>
      <c r="B7" s="13" t="s">
        <v>436</v>
      </c>
      <c r="C7" s="14">
        <v>22</v>
      </c>
      <c r="D7" s="14">
        <v>22</v>
      </c>
      <c r="E7" s="14">
        <v>22</v>
      </c>
      <c r="F7" s="15">
        <v>100</v>
      </c>
    </row>
    <row r="8" s="11" customFormat="1" ht="25.7" customHeight="1" spans="1:6">
      <c r="A8" s="12">
        <v>5</v>
      </c>
      <c r="B8" s="13" t="s">
        <v>437</v>
      </c>
      <c r="C8" s="14">
        <v>22</v>
      </c>
      <c r="D8" s="14">
        <v>22</v>
      </c>
      <c r="E8" s="14">
        <v>22</v>
      </c>
      <c r="F8" s="15">
        <v>100</v>
      </c>
    </row>
    <row r="9" s="11" customFormat="1" ht="25.7" customHeight="1" spans="1:6">
      <c r="A9" s="12">
        <v>6</v>
      </c>
      <c r="B9" s="13" t="s">
        <v>438</v>
      </c>
      <c r="C9" s="14">
        <v>25</v>
      </c>
      <c r="D9" s="14">
        <v>25</v>
      </c>
      <c r="E9" s="14">
        <v>25</v>
      </c>
      <c r="F9" s="15">
        <v>100</v>
      </c>
    </row>
    <row r="10" s="11" customFormat="1" ht="25.7" customHeight="1" spans="1:6">
      <c r="A10" s="12">
        <v>7</v>
      </c>
      <c r="B10" s="13" t="s">
        <v>439</v>
      </c>
      <c r="C10" s="14">
        <v>22</v>
      </c>
      <c r="D10" s="14">
        <v>22</v>
      </c>
      <c r="E10" s="14">
        <v>22</v>
      </c>
      <c r="F10" s="15">
        <v>100</v>
      </c>
    </row>
    <row r="11" s="11" customFormat="1" ht="25.7" customHeight="1" spans="1:6">
      <c r="A11" s="12">
        <v>8</v>
      </c>
      <c r="B11" s="13" t="s">
        <v>440</v>
      </c>
      <c r="C11" s="14">
        <v>22</v>
      </c>
      <c r="D11" s="14">
        <v>22</v>
      </c>
      <c r="E11" s="14">
        <v>22</v>
      </c>
      <c r="F11" s="15">
        <v>100</v>
      </c>
    </row>
    <row r="12" s="11" customFormat="1" ht="25.7" customHeight="1" spans="1:6">
      <c r="A12" s="12">
        <v>9</v>
      </c>
      <c r="B12" s="13" t="s">
        <v>441</v>
      </c>
      <c r="C12" s="14">
        <v>25</v>
      </c>
      <c r="D12" s="14">
        <v>25</v>
      </c>
      <c r="E12" s="14">
        <v>25</v>
      </c>
      <c r="F12" s="15">
        <v>100</v>
      </c>
    </row>
    <row r="13" s="11" customFormat="1" ht="25.7" customHeight="1" spans="1:6">
      <c r="A13" s="12">
        <v>10</v>
      </c>
      <c r="B13" s="13" t="s">
        <v>442</v>
      </c>
      <c r="C13" s="14">
        <v>28</v>
      </c>
      <c r="D13" s="14">
        <v>28</v>
      </c>
      <c r="E13" s="14">
        <v>28</v>
      </c>
      <c r="F13" s="15">
        <v>100</v>
      </c>
    </row>
    <row r="14" s="11" customFormat="1" ht="25.7" customHeight="1" spans="1:6">
      <c r="A14" s="12">
        <v>11</v>
      </c>
      <c r="B14" s="13" t="s">
        <v>443</v>
      </c>
      <c r="C14" s="14">
        <v>25</v>
      </c>
      <c r="D14" s="14">
        <v>25</v>
      </c>
      <c r="E14" s="14">
        <v>25</v>
      </c>
      <c r="F14" s="15">
        <v>100</v>
      </c>
    </row>
    <row r="15" s="11" customFormat="1" ht="25.7" customHeight="1" spans="1:6">
      <c r="A15" s="12">
        <v>12</v>
      </c>
      <c r="B15" s="13" t="s">
        <v>444</v>
      </c>
      <c r="C15" s="14">
        <v>25</v>
      </c>
      <c r="D15" s="14">
        <v>25</v>
      </c>
      <c r="E15" s="14">
        <v>25</v>
      </c>
      <c r="F15" s="15">
        <v>100</v>
      </c>
    </row>
    <row r="16" ht="25.7" customHeight="1" spans="1:6">
      <c r="A16" s="8"/>
      <c r="B16" s="16" t="s">
        <v>445</v>
      </c>
      <c r="C16" s="17">
        <f>SUM(C4:C15)</f>
        <v>300</v>
      </c>
      <c r="D16" s="17">
        <f t="shared" ref="D16:E16" si="0">SUM(D4:D15)</f>
        <v>300</v>
      </c>
      <c r="E16" s="17">
        <f t="shared" si="0"/>
        <v>300</v>
      </c>
      <c r="F16" s="15">
        <v>100</v>
      </c>
    </row>
  </sheetData>
  <mergeCells count="1">
    <mergeCell ref="A1:F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C15" sqref="C15"/>
    </sheetView>
  </sheetViews>
  <sheetFormatPr defaultColWidth="10" defaultRowHeight="13.5" outlineLevelCol="3"/>
  <cols>
    <col min="1" max="1" width="26.125" customWidth="1"/>
    <col min="2" max="4" width="24.625" customWidth="1"/>
    <col min="5" max="5" width="9.75" customWidth="1"/>
  </cols>
  <sheetData>
    <row r="1" ht="39.95" customHeight="1" spans="1:4">
      <c r="A1" s="4" t="s">
        <v>13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446</v>
      </c>
      <c r="B3" s="7" t="s">
        <v>40</v>
      </c>
      <c r="C3" s="7" t="s">
        <v>42</v>
      </c>
      <c r="D3" s="7" t="s">
        <v>447</v>
      </c>
    </row>
    <row r="4" ht="25.7" customHeight="1" spans="1:4">
      <c r="A4" s="8" t="s">
        <v>448</v>
      </c>
      <c r="B4" s="9">
        <v>0</v>
      </c>
      <c r="C4" s="9">
        <v>0</v>
      </c>
      <c r="D4" s="9"/>
    </row>
    <row r="5" ht="25.7" customHeight="1" spans="1:4">
      <c r="A5" s="8" t="s">
        <v>379</v>
      </c>
      <c r="B5" s="9">
        <v>20</v>
      </c>
      <c r="C5" s="9">
        <v>20.2995</v>
      </c>
      <c r="D5" s="9">
        <v>101.4975</v>
      </c>
    </row>
    <row r="6" ht="25.7" customHeight="1" spans="1:4">
      <c r="A6" s="8" t="s">
        <v>449</v>
      </c>
      <c r="B6" s="9">
        <v>8</v>
      </c>
      <c r="C6" s="9">
        <v>2.649305</v>
      </c>
      <c r="D6" s="9">
        <v>33.1163125</v>
      </c>
    </row>
    <row r="7" ht="25.7" customHeight="1" spans="1:4">
      <c r="A7" s="8" t="s">
        <v>450</v>
      </c>
      <c r="B7" s="9">
        <v>0</v>
      </c>
      <c r="C7" s="9">
        <v>0</v>
      </c>
      <c r="D7" s="9"/>
    </row>
    <row r="8" ht="25.7" customHeight="1" spans="1:4">
      <c r="A8" s="8" t="s">
        <v>451</v>
      </c>
      <c r="B8" s="9">
        <v>8</v>
      </c>
      <c r="C8" s="9">
        <v>2.649305</v>
      </c>
      <c r="D8" s="9">
        <v>33.1163125</v>
      </c>
    </row>
    <row r="9" ht="25.7" customHeight="1" spans="1:4">
      <c r="A9" s="7" t="s">
        <v>372</v>
      </c>
      <c r="B9" s="10">
        <v>28</v>
      </c>
      <c r="C9" s="10">
        <v>22.948805</v>
      </c>
      <c r="D9" s="9">
        <v>81.9600178571429</v>
      </c>
    </row>
    <row r="10" ht="25.7" customHeight="1" spans="1:4">
      <c r="A10" s="8" t="s">
        <v>452</v>
      </c>
      <c r="B10" s="8"/>
      <c r="C10" s="8"/>
      <c r="D10" s="8"/>
    </row>
  </sheetData>
  <mergeCells count="2">
    <mergeCell ref="A1:D1"/>
    <mergeCell ref="A10:D10"/>
  </mergeCells>
  <pageMargins left="0.31496062992126" right="0.31496062992126" top="0.236220472440945" bottom="0.236220472440945" header="0" footer="0"/>
  <pageSetup paperSize="9" scale="9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1" workbookViewId="0">
      <selection activeCell="A7" sqref="A7"/>
    </sheetView>
  </sheetViews>
  <sheetFormatPr defaultColWidth="10" defaultRowHeight="13.5"/>
  <cols>
    <col min="1" max="1" width="128.25" customWidth="1"/>
    <col min="2" max="2" width="9.75" customWidth="1"/>
  </cols>
  <sheetData>
    <row r="1" ht="39.95" customHeight="1" spans="1:1">
      <c r="A1" s="27" t="s">
        <v>453</v>
      </c>
    </row>
    <row r="2" ht="28.5" customHeight="1" spans="1:1">
      <c r="A2" s="2" t="s">
        <v>454</v>
      </c>
    </row>
    <row r="3" ht="36.95" customHeight="1" spans="1:1">
      <c r="A3" s="3" t="s">
        <v>455</v>
      </c>
    </row>
    <row r="4" ht="28.5" customHeight="1" spans="1:1">
      <c r="A4" s="2" t="s">
        <v>456</v>
      </c>
    </row>
    <row r="5" ht="36.95" customHeight="1" spans="1:1">
      <c r="A5" s="3" t="s">
        <v>457</v>
      </c>
    </row>
    <row r="6" ht="28.5" customHeight="1" spans="1:1">
      <c r="A6" s="2" t="s">
        <v>458</v>
      </c>
    </row>
    <row r="7" ht="79.7" customHeight="1" spans="1:1">
      <c r="A7" s="3" t="s">
        <v>459</v>
      </c>
    </row>
    <row r="8" ht="28.5" customHeight="1" spans="1:1">
      <c r="A8" s="2" t="s">
        <v>460</v>
      </c>
    </row>
    <row r="9" ht="59.85" customHeight="1" spans="1:1">
      <c r="A9" s="3" t="s">
        <v>461</v>
      </c>
    </row>
    <row r="10" ht="85.5" customHeight="1" spans="1:1">
      <c r="A10" s="3" t="s">
        <v>462</v>
      </c>
    </row>
    <row r="11" ht="85.5" customHeight="1" spans="1:1">
      <c r="A11" s="3" t="s">
        <v>463</v>
      </c>
    </row>
    <row r="12" ht="96.95" customHeight="1" spans="1:1">
      <c r="A12" s="3" t="s">
        <v>464</v>
      </c>
    </row>
    <row r="13" ht="28.5" customHeight="1" spans="1:1">
      <c r="A13" s="2" t="s">
        <v>465</v>
      </c>
    </row>
    <row r="14" ht="85.5" customHeight="1" spans="1:1">
      <c r="A14" s="3" t="s">
        <v>466</v>
      </c>
    </row>
  </sheetData>
  <pageMargins left="0.31496062992126" right="0.31496062992126" top="0.236220472440945" bottom="0.236220472440945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E14" sqref="E14"/>
    </sheetView>
  </sheetViews>
  <sheetFormatPr defaultColWidth="10" defaultRowHeight="13.5" outlineLevelCol="3"/>
  <cols>
    <col min="1" max="1" width="24.125" customWidth="1"/>
    <col min="2" max="3" width="18.5" style="23" customWidth="1"/>
    <col min="4" max="4" width="18.5" customWidth="1"/>
    <col min="5" max="5" width="9.75" customWidth="1"/>
  </cols>
  <sheetData>
    <row r="1" ht="39.95" customHeight="1" spans="1:4">
      <c r="A1" s="4" t="s">
        <v>15</v>
      </c>
      <c r="B1" s="4"/>
      <c r="C1" s="4"/>
      <c r="D1" s="4"/>
    </row>
    <row r="2" ht="22.7" customHeight="1" spans="1:4">
      <c r="A2" s="5"/>
      <c r="B2" s="24"/>
      <c r="C2" s="24"/>
      <c r="D2" s="6" t="s">
        <v>28</v>
      </c>
    </row>
    <row r="3" ht="34.15" customHeight="1" spans="1:4">
      <c r="A3" s="7" t="s">
        <v>29</v>
      </c>
      <c r="B3" s="25" t="s">
        <v>32</v>
      </c>
      <c r="C3" s="25" t="s">
        <v>467</v>
      </c>
      <c r="D3" s="7" t="s">
        <v>468</v>
      </c>
    </row>
    <row r="4" ht="25.7" customHeight="1" spans="1:4">
      <c r="A4" s="8" t="s">
        <v>34</v>
      </c>
      <c r="B4" s="26">
        <v>23295.91</v>
      </c>
      <c r="C4" s="26">
        <f>C7-C5</f>
        <v>49454.21</v>
      </c>
      <c r="D4" s="8">
        <v>212</v>
      </c>
    </row>
    <row r="5" ht="25.7" customHeight="1" spans="1:4">
      <c r="A5" s="8" t="s">
        <v>35</v>
      </c>
      <c r="B5" s="26">
        <v>41730.2</v>
      </c>
      <c r="C5" s="26">
        <v>7481.02</v>
      </c>
      <c r="D5" s="8">
        <v>18</v>
      </c>
    </row>
    <row r="6" ht="25.7" customHeight="1" spans="1:4">
      <c r="A6" s="8"/>
      <c r="B6" s="26"/>
      <c r="C6" s="26"/>
      <c r="D6" s="8"/>
    </row>
    <row r="7" ht="25.7" customHeight="1" spans="1:4">
      <c r="A7" s="7" t="s">
        <v>36</v>
      </c>
      <c r="B7" s="26">
        <f>SUM(B4:B6)</f>
        <v>65026.11</v>
      </c>
      <c r="C7" s="26">
        <v>56935.23</v>
      </c>
      <c r="D7" s="8">
        <v>88</v>
      </c>
    </row>
    <row r="8" ht="25.7" customHeight="1" spans="1:4">
      <c r="A8" s="8"/>
      <c r="B8" s="26"/>
      <c r="C8" s="26"/>
      <c r="D8" s="8"/>
    </row>
    <row r="9" ht="25.7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11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0" customWidth="1"/>
    <col min="2" max="3" width="16.375" customWidth="1"/>
    <col min="4" max="4" width="17.5" customWidth="1"/>
    <col min="5" max="6" width="9.75" customWidth="1"/>
  </cols>
  <sheetData>
    <row r="1" ht="39.95" customHeight="1" spans="1:4">
      <c r="A1" s="4" t="s">
        <v>16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</v>
      </c>
      <c r="B3" s="7" t="s">
        <v>32</v>
      </c>
      <c r="C3" s="7" t="s">
        <v>467</v>
      </c>
      <c r="D3" s="7" t="s">
        <v>468</v>
      </c>
    </row>
    <row r="4" ht="25.7" customHeight="1" spans="1:4">
      <c r="A4" s="8" t="s">
        <v>58</v>
      </c>
      <c r="B4" s="9">
        <v>3365.435434</v>
      </c>
      <c r="C4" s="9">
        <v>4532</v>
      </c>
      <c r="D4" s="9">
        <v>134.663109391865</v>
      </c>
    </row>
    <row r="5" ht="25.7" customHeight="1" spans="1:4">
      <c r="A5" s="8" t="s">
        <v>114</v>
      </c>
      <c r="B5" s="9">
        <v>30.865483</v>
      </c>
      <c r="C5" s="9">
        <v>33.67</v>
      </c>
      <c r="D5" s="9">
        <v>109.08625664468</v>
      </c>
    </row>
    <row r="6" ht="25.7" customHeight="1" spans="1:4">
      <c r="A6" s="8" t="s">
        <v>127</v>
      </c>
      <c r="B6" s="9">
        <v>6011.668</v>
      </c>
      <c r="C6" s="9">
        <v>7305</v>
      </c>
      <c r="D6" s="9">
        <v>121.513696365135</v>
      </c>
    </row>
    <row r="7" ht="25.7" customHeight="1" spans="1:4">
      <c r="A7" s="8" t="s">
        <v>136</v>
      </c>
      <c r="B7" s="9">
        <v>4.25</v>
      </c>
      <c r="C7" s="9">
        <v>107.59</v>
      </c>
      <c r="D7" s="9">
        <v>2531.52941176471</v>
      </c>
    </row>
    <row r="8" ht="25.7" customHeight="1" spans="1:4">
      <c r="A8" s="8" t="s">
        <v>146</v>
      </c>
      <c r="B8" s="9">
        <v>16111.235865</v>
      </c>
      <c r="C8" s="9">
        <v>22907.2</v>
      </c>
      <c r="D8" s="9">
        <v>142.18151972912</v>
      </c>
    </row>
    <row r="9" ht="25.7" customHeight="1" spans="1:4">
      <c r="A9" s="8" t="s">
        <v>235</v>
      </c>
      <c r="B9" s="9">
        <v>2542.294087</v>
      </c>
      <c r="C9" s="9">
        <v>1030.33</v>
      </c>
      <c r="D9" s="9">
        <v>40.5275693818659</v>
      </c>
    </row>
    <row r="10" ht="25.7" customHeight="1" spans="1:4">
      <c r="A10" s="8" t="s">
        <v>266</v>
      </c>
      <c r="B10" s="9">
        <v>1101.274787</v>
      </c>
      <c r="C10" s="9">
        <v>1363.24</v>
      </c>
      <c r="D10" s="9">
        <v>123.787452150214</v>
      </c>
    </row>
    <row r="11" ht="25.7" customHeight="1" spans="1:4">
      <c r="A11" s="8" t="s">
        <v>280</v>
      </c>
      <c r="B11" s="9">
        <v>7122.89844</v>
      </c>
      <c r="C11" s="9">
        <v>6095.33</v>
      </c>
      <c r="D11" s="9">
        <v>85.5737316956607</v>
      </c>
    </row>
    <row r="12" ht="25.7" customHeight="1" spans="1:4">
      <c r="A12" s="8" t="s">
        <v>299</v>
      </c>
      <c r="B12" s="9">
        <v>18135.497331</v>
      </c>
      <c r="C12" s="9">
        <v>9502.97</v>
      </c>
      <c r="D12" s="9">
        <v>52.3998312621736</v>
      </c>
    </row>
    <row r="13" ht="25.7" customHeight="1" spans="1:4">
      <c r="A13" s="8" t="s">
        <v>349</v>
      </c>
      <c r="B13" s="9">
        <v>9989.250045</v>
      </c>
      <c r="C13" s="9">
        <v>3383.67</v>
      </c>
      <c r="D13" s="9">
        <v>33.8731134445239</v>
      </c>
    </row>
    <row r="14" ht="25.7" customHeight="1" spans="1:4">
      <c r="A14" s="8" t="s">
        <v>355</v>
      </c>
      <c r="B14" s="9">
        <v>581.0445</v>
      </c>
      <c r="C14" s="9">
        <v>629.23</v>
      </c>
      <c r="D14" s="9">
        <v>108.292910439734</v>
      </c>
    </row>
    <row r="15" ht="25.7" customHeight="1" spans="1:4">
      <c r="A15" s="8" t="s">
        <v>367</v>
      </c>
      <c r="B15" s="9">
        <v>30.3958</v>
      </c>
      <c r="C15" s="9">
        <v>45</v>
      </c>
      <c r="D15" s="9">
        <v>148.046769619487</v>
      </c>
    </row>
    <row r="16" ht="25.7" customHeight="1" spans="1:4">
      <c r="A16" s="7" t="s">
        <v>55</v>
      </c>
      <c r="B16" s="10">
        <v>65026.109772</v>
      </c>
      <c r="C16" s="10">
        <v>56935.23</v>
      </c>
      <c r="D16" s="10">
        <v>87.5574906751012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3"/>
  <sheetViews>
    <sheetView workbookViewId="0">
      <pane ySplit="3" topLeftCell="A164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ht="39.95" customHeight="1" spans="1:5">
      <c r="A1" s="5"/>
      <c r="B1" s="4" t="s">
        <v>469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56</v>
      </c>
      <c r="B3" s="7" t="s">
        <v>39</v>
      </c>
      <c r="C3" s="7" t="s">
        <v>32</v>
      </c>
      <c r="D3" s="7" t="s">
        <v>467</v>
      </c>
      <c r="E3" s="7" t="s">
        <v>468</v>
      </c>
    </row>
    <row r="4" ht="25.7" customHeight="1" spans="1:5">
      <c r="A4" s="20" t="s">
        <v>57</v>
      </c>
      <c r="B4" s="20" t="s">
        <v>58</v>
      </c>
      <c r="C4" s="9">
        <v>3365.435434</v>
      </c>
      <c r="D4" s="9">
        <v>4532</v>
      </c>
      <c r="E4" s="9">
        <v>134.663109391865</v>
      </c>
    </row>
    <row r="5" ht="25.7" customHeight="1" spans="1:5">
      <c r="A5" s="20" t="s">
        <v>59</v>
      </c>
      <c r="B5" s="20" t="s">
        <v>60</v>
      </c>
      <c r="C5" s="9">
        <v>14.64298</v>
      </c>
      <c r="D5" s="9">
        <v>32.01</v>
      </c>
      <c r="E5" s="9">
        <v>218.603043915924</v>
      </c>
    </row>
    <row r="6" ht="25.7" customHeight="1" spans="1:5">
      <c r="A6" s="20" t="s">
        <v>61</v>
      </c>
      <c r="B6" s="20" t="s">
        <v>62</v>
      </c>
      <c r="C6" s="9">
        <v>4.0308</v>
      </c>
      <c r="D6" s="9"/>
      <c r="E6" s="9"/>
    </row>
    <row r="7" ht="25.7" customHeight="1" spans="1:5">
      <c r="A7" s="20" t="s">
        <v>63</v>
      </c>
      <c r="B7" s="20" t="s">
        <v>64</v>
      </c>
      <c r="C7" s="9"/>
      <c r="D7" s="9">
        <v>1</v>
      </c>
      <c r="E7" s="9" t="e">
        <v>#DIV/0!</v>
      </c>
    </row>
    <row r="8" ht="25.7" customHeight="1" spans="1:5">
      <c r="A8" s="20" t="s">
        <v>65</v>
      </c>
      <c r="B8" s="20" t="s">
        <v>66</v>
      </c>
      <c r="C8" s="9">
        <v>10.61218</v>
      </c>
      <c r="D8" s="9">
        <v>31.01</v>
      </c>
      <c r="E8" s="9">
        <v>292.21140236973</v>
      </c>
    </row>
    <row r="9" ht="25.7" customHeight="1" spans="1:5">
      <c r="A9" s="20" t="s">
        <v>67</v>
      </c>
      <c r="B9" s="20" t="s">
        <v>68</v>
      </c>
      <c r="C9" s="9">
        <v>2225.061544</v>
      </c>
      <c r="D9" s="9">
        <v>2691.99</v>
      </c>
      <c r="E9" s="9">
        <v>120.984968135335</v>
      </c>
    </row>
    <row r="10" ht="25.7" customHeight="1" spans="1:5">
      <c r="A10" s="20" t="s">
        <v>69</v>
      </c>
      <c r="B10" s="20" t="s">
        <v>70</v>
      </c>
      <c r="C10" s="9">
        <v>2210.902384</v>
      </c>
      <c r="D10" s="9">
        <v>2678.89</v>
      </c>
      <c r="E10" s="9">
        <v>121.167267238335</v>
      </c>
    </row>
    <row r="11" ht="25.7" customHeight="1" spans="1:5">
      <c r="A11" s="20" t="s">
        <v>71</v>
      </c>
      <c r="B11" s="20" t="s">
        <v>72</v>
      </c>
      <c r="C11" s="9">
        <v>14.15916</v>
      </c>
      <c r="D11" s="9">
        <v>13.1</v>
      </c>
      <c r="E11" s="9">
        <v>92.5196127453889</v>
      </c>
    </row>
    <row r="12" ht="25.7" customHeight="1" spans="1:5">
      <c r="A12" s="20" t="s">
        <v>73</v>
      </c>
      <c r="B12" s="20" t="s">
        <v>74</v>
      </c>
      <c r="C12" s="9">
        <v>197.806404</v>
      </c>
      <c r="D12" s="9">
        <v>191.07</v>
      </c>
      <c r="E12" s="9">
        <v>96.594445951305</v>
      </c>
    </row>
    <row r="13" ht="25.7" customHeight="1" spans="1:5">
      <c r="A13" s="20" t="s">
        <v>75</v>
      </c>
      <c r="B13" s="20" t="s">
        <v>76</v>
      </c>
      <c r="C13" s="9">
        <v>197.806404</v>
      </c>
      <c r="D13" s="9">
        <v>191.07</v>
      </c>
      <c r="E13" s="9">
        <v>96.594445951305</v>
      </c>
    </row>
    <row r="14" ht="25.7" customHeight="1" spans="1:5">
      <c r="A14" s="20" t="s">
        <v>77</v>
      </c>
      <c r="B14" s="20" t="s">
        <v>78</v>
      </c>
      <c r="C14" s="9">
        <v>16.2</v>
      </c>
      <c r="D14" s="9">
        <v>16.2</v>
      </c>
      <c r="E14" s="9">
        <v>100</v>
      </c>
    </row>
    <row r="15" ht="25.7" customHeight="1" spans="1:5">
      <c r="A15" s="20" t="s">
        <v>79</v>
      </c>
      <c r="B15" s="20" t="s">
        <v>80</v>
      </c>
      <c r="C15" s="9">
        <v>16.2</v>
      </c>
      <c r="D15" s="9"/>
      <c r="E15" s="9"/>
    </row>
    <row r="16" ht="25.7" customHeight="1" spans="1:5">
      <c r="A16" s="20" t="s">
        <v>470</v>
      </c>
      <c r="B16" s="20" t="s">
        <v>471</v>
      </c>
      <c r="C16" s="9"/>
      <c r="D16" s="9">
        <v>16.2</v>
      </c>
      <c r="E16" s="9" t="e">
        <v>#DIV/0!</v>
      </c>
    </row>
    <row r="17" ht="25.7" customHeight="1" spans="1:5">
      <c r="A17" s="20" t="s">
        <v>81</v>
      </c>
      <c r="B17" s="20" t="s">
        <v>82</v>
      </c>
      <c r="C17" s="9">
        <v>1.48105</v>
      </c>
      <c r="D17" s="9">
        <v>8</v>
      </c>
      <c r="E17" s="9">
        <v>540.157320819689</v>
      </c>
    </row>
    <row r="18" ht="25.7" customHeight="1" spans="1:5">
      <c r="A18" s="20" t="s">
        <v>83</v>
      </c>
      <c r="B18" s="20" t="s">
        <v>84</v>
      </c>
      <c r="C18" s="9">
        <v>1.48105</v>
      </c>
      <c r="D18" s="9">
        <v>8</v>
      </c>
      <c r="E18" s="9">
        <v>540.157320819689</v>
      </c>
    </row>
    <row r="19" ht="25.7" customHeight="1" spans="1:5">
      <c r="A19" s="20" t="s">
        <v>85</v>
      </c>
      <c r="B19" s="20" t="s">
        <v>86</v>
      </c>
      <c r="C19" s="9">
        <v>39.373198</v>
      </c>
      <c r="D19" s="9">
        <v>54.7</v>
      </c>
      <c r="E19" s="9">
        <v>138.926992925492</v>
      </c>
    </row>
    <row r="20" ht="25.7" customHeight="1" spans="1:5">
      <c r="A20" s="20" t="s">
        <v>87</v>
      </c>
      <c r="B20" s="20" t="s">
        <v>88</v>
      </c>
      <c r="C20" s="9">
        <v>39.373198</v>
      </c>
      <c r="D20" s="9">
        <v>54.7</v>
      </c>
      <c r="E20" s="9">
        <v>138.926992925492</v>
      </c>
    </row>
    <row r="21" ht="25.7" customHeight="1" spans="1:5">
      <c r="A21" s="20" t="s">
        <v>89</v>
      </c>
      <c r="B21" s="20" t="s">
        <v>90</v>
      </c>
      <c r="C21" s="9">
        <v>66.81006</v>
      </c>
      <c r="D21" s="9">
        <v>575.67</v>
      </c>
      <c r="E21" s="9">
        <v>861.65167341565</v>
      </c>
    </row>
    <row r="22" ht="25.7" customHeight="1" spans="1:5">
      <c r="A22" s="20" t="s">
        <v>91</v>
      </c>
      <c r="B22" s="20" t="s">
        <v>92</v>
      </c>
      <c r="C22" s="9">
        <v>66.81006</v>
      </c>
      <c r="D22" s="9">
        <v>575.67</v>
      </c>
      <c r="E22" s="9">
        <v>861.65167341565</v>
      </c>
    </row>
    <row r="23" ht="25.7" customHeight="1" spans="1:5">
      <c r="A23" s="20" t="s">
        <v>93</v>
      </c>
      <c r="B23" s="20" t="s">
        <v>94</v>
      </c>
      <c r="C23" s="9">
        <v>60.453989</v>
      </c>
      <c r="D23" s="9">
        <v>100</v>
      </c>
      <c r="E23" s="9">
        <v>165.415056399339</v>
      </c>
    </row>
    <row r="24" ht="25.7" customHeight="1" spans="1:5">
      <c r="A24" s="20" t="s">
        <v>95</v>
      </c>
      <c r="B24" s="20" t="s">
        <v>96</v>
      </c>
      <c r="C24" s="9">
        <v>60.453989</v>
      </c>
      <c r="D24" s="9">
        <v>100</v>
      </c>
      <c r="E24" s="9">
        <v>165.415056399339</v>
      </c>
    </row>
    <row r="25" ht="25.7" customHeight="1" spans="1:5">
      <c r="A25" s="20" t="s">
        <v>97</v>
      </c>
      <c r="B25" s="20" t="s">
        <v>98</v>
      </c>
      <c r="C25" s="9">
        <v>86.9698</v>
      </c>
      <c r="D25" s="9">
        <v>8</v>
      </c>
      <c r="E25" s="9">
        <v>9.19859537448631</v>
      </c>
    </row>
    <row r="26" ht="25.7" customHeight="1" spans="1:5">
      <c r="A26" s="20" t="s">
        <v>99</v>
      </c>
      <c r="B26" s="20" t="s">
        <v>100</v>
      </c>
      <c r="C26" s="9">
        <v>86.9698</v>
      </c>
      <c r="D26" s="9">
        <v>8</v>
      </c>
      <c r="E26" s="9">
        <v>9.19859537448632</v>
      </c>
    </row>
    <row r="27" ht="25.7" customHeight="1" spans="1:5">
      <c r="A27" s="20" t="s">
        <v>101</v>
      </c>
      <c r="B27" s="20" t="s">
        <v>102</v>
      </c>
      <c r="C27" s="9">
        <v>421.288706</v>
      </c>
      <c r="D27" s="9">
        <v>345.18</v>
      </c>
      <c r="E27" s="9">
        <v>81.9343113366063</v>
      </c>
    </row>
    <row r="28" ht="25.7" customHeight="1" spans="1:5">
      <c r="A28" s="20" t="s">
        <v>103</v>
      </c>
      <c r="B28" s="20" t="s">
        <v>104</v>
      </c>
      <c r="C28" s="9">
        <v>333.134184</v>
      </c>
      <c r="D28" s="9">
        <v>306.18</v>
      </c>
      <c r="E28" s="9">
        <v>91.9089107949366</v>
      </c>
    </row>
    <row r="29" ht="25.7" customHeight="1" spans="1:5">
      <c r="A29" s="20" t="s">
        <v>105</v>
      </c>
      <c r="B29" s="20" t="s">
        <v>102</v>
      </c>
      <c r="C29" s="9">
        <v>88.154522</v>
      </c>
      <c r="D29" s="9">
        <v>39</v>
      </c>
      <c r="E29" s="9">
        <v>44.2404985191798</v>
      </c>
    </row>
    <row r="30" ht="25.7" customHeight="1" spans="1:5">
      <c r="A30" s="20" t="s">
        <v>106</v>
      </c>
      <c r="B30" s="20" t="s">
        <v>107</v>
      </c>
      <c r="C30" s="9">
        <v>4.95</v>
      </c>
      <c r="D30" s="9"/>
      <c r="E30" s="9"/>
    </row>
    <row r="31" ht="25.7" customHeight="1" spans="1:5">
      <c r="A31" s="20" t="s">
        <v>108</v>
      </c>
      <c r="B31" s="20" t="s">
        <v>109</v>
      </c>
      <c r="C31" s="9">
        <v>4.95</v>
      </c>
      <c r="D31" s="9"/>
      <c r="E31" s="9"/>
    </row>
    <row r="32" ht="25.7" customHeight="1" spans="1:5">
      <c r="A32" s="20" t="s">
        <v>110</v>
      </c>
      <c r="B32" s="20" t="s">
        <v>111</v>
      </c>
      <c r="C32" s="9">
        <v>230.397703</v>
      </c>
      <c r="D32" s="9">
        <v>509.18</v>
      </c>
      <c r="E32" s="9">
        <v>221.000467179137</v>
      </c>
    </row>
    <row r="33" ht="25.7" customHeight="1" spans="1:5">
      <c r="A33" s="20" t="s">
        <v>112</v>
      </c>
      <c r="B33" s="20" t="s">
        <v>111</v>
      </c>
      <c r="C33" s="9">
        <v>230.397703</v>
      </c>
      <c r="D33" s="9">
        <v>509.18</v>
      </c>
      <c r="E33" s="9">
        <v>221.000467179137</v>
      </c>
    </row>
    <row r="34" ht="25.7" customHeight="1" spans="1:5">
      <c r="A34" s="20" t="s">
        <v>113</v>
      </c>
      <c r="B34" s="20" t="s">
        <v>114</v>
      </c>
      <c r="C34" s="9">
        <v>30.865483</v>
      </c>
      <c r="D34" s="9">
        <v>33.67</v>
      </c>
      <c r="E34" s="9">
        <v>109.08625664468</v>
      </c>
    </row>
    <row r="35" ht="25.7" customHeight="1" spans="1:5">
      <c r="A35" s="20" t="s">
        <v>115</v>
      </c>
      <c r="B35" s="20" t="s">
        <v>116</v>
      </c>
      <c r="C35" s="9">
        <v>30.865483</v>
      </c>
      <c r="D35" s="9">
        <v>31.37</v>
      </c>
      <c r="E35" s="9">
        <v>101.634567001592</v>
      </c>
    </row>
    <row r="36" ht="25.7" customHeight="1" spans="1:5">
      <c r="A36" s="20" t="s">
        <v>117</v>
      </c>
      <c r="B36" s="20" t="s">
        <v>118</v>
      </c>
      <c r="C36" s="9">
        <v>30.865483</v>
      </c>
      <c r="D36" s="9">
        <v>31.37</v>
      </c>
      <c r="E36" s="9">
        <v>101.634567001592</v>
      </c>
    </row>
    <row r="37" ht="25.7" customHeight="1" spans="1:5">
      <c r="A37" s="20" t="s">
        <v>119</v>
      </c>
      <c r="B37" s="20" t="s">
        <v>120</v>
      </c>
      <c r="C37" s="9"/>
      <c r="D37" s="9"/>
      <c r="E37" s="9"/>
    </row>
    <row r="38" ht="25.7" customHeight="1" spans="1:5">
      <c r="A38" s="20" t="s">
        <v>121</v>
      </c>
      <c r="B38" s="20" t="s">
        <v>122</v>
      </c>
      <c r="C38" s="9"/>
      <c r="D38" s="9"/>
      <c r="E38" s="9"/>
    </row>
    <row r="39" ht="25.7" customHeight="1" spans="1:5">
      <c r="A39" s="20" t="s">
        <v>123</v>
      </c>
      <c r="B39" s="20" t="s">
        <v>124</v>
      </c>
      <c r="C39" s="9"/>
      <c r="D39" s="9">
        <v>2.3</v>
      </c>
      <c r="E39" s="9" t="e">
        <v>#DIV/0!</v>
      </c>
    </row>
    <row r="40" ht="25.7" customHeight="1" spans="1:5">
      <c r="A40" s="20" t="s">
        <v>125</v>
      </c>
      <c r="B40" s="20" t="s">
        <v>124</v>
      </c>
      <c r="C40" s="9"/>
      <c r="D40" s="9">
        <v>2.3</v>
      </c>
      <c r="E40" s="9" t="e">
        <v>#DIV/0!</v>
      </c>
    </row>
    <row r="41" ht="25.7" customHeight="1" spans="1:5">
      <c r="A41" s="20" t="s">
        <v>126</v>
      </c>
      <c r="B41" s="20" t="s">
        <v>127</v>
      </c>
      <c r="C41" s="9">
        <v>6011.668</v>
      </c>
      <c r="D41" s="9">
        <v>7305</v>
      </c>
      <c r="E41" s="9">
        <v>121.513696365135</v>
      </c>
    </row>
    <row r="42" ht="25.7" customHeight="1" spans="1:5">
      <c r="A42" s="20" t="s">
        <v>128</v>
      </c>
      <c r="B42" s="20" t="s">
        <v>129</v>
      </c>
      <c r="C42" s="9">
        <v>8</v>
      </c>
      <c r="D42" s="9"/>
      <c r="E42" s="9"/>
    </row>
    <row r="43" ht="25.7" customHeight="1" spans="1:5">
      <c r="A43" s="20" t="s">
        <v>130</v>
      </c>
      <c r="B43" s="20" t="s">
        <v>131</v>
      </c>
      <c r="C43" s="9">
        <v>8</v>
      </c>
      <c r="D43" s="9"/>
      <c r="E43" s="9"/>
    </row>
    <row r="44" ht="25.7" customHeight="1" spans="1:5">
      <c r="A44" s="20" t="s">
        <v>132</v>
      </c>
      <c r="B44" s="20" t="s">
        <v>133</v>
      </c>
      <c r="C44" s="9">
        <v>6003.668</v>
      </c>
      <c r="D44" s="9">
        <v>7305</v>
      </c>
      <c r="E44" s="9">
        <v>121.675615640305</v>
      </c>
    </row>
    <row r="45" ht="25.7" customHeight="1" spans="1:5">
      <c r="A45" s="20" t="s">
        <v>134</v>
      </c>
      <c r="B45" s="20" t="s">
        <v>133</v>
      </c>
      <c r="C45" s="9">
        <v>6003.668</v>
      </c>
      <c r="D45" s="9">
        <v>7305</v>
      </c>
      <c r="E45" s="9">
        <v>121.675615640305</v>
      </c>
    </row>
    <row r="46" ht="25.7" customHeight="1" spans="1:5">
      <c r="A46" s="20" t="s">
        <v>135</v>
      </c>
      <c r="B46" s="20" t="s">
        <v>136</v>
      </c>
      <c r="C46" s="9">
        <v>4.25</v>
      </c>
      <c r="D46" s="9">
        <v>107.59</v>
      </c>
      <c r="E46" s="9">
        <v>2531.52941176471</v>
      </c>
    </row>
    <row r="47" ht="25.7" customHeight="1" spans="1:5">
      <c r="A47" s="20" t="s">
        <v>137</v>
      </c>
      <c r="B47" s="20" t="s">
        <v>138</v>
      </c>
      <c r="C47" s="9"/>
      <c r="D47" s="9">
        <v>0.5</v>
      </c>
      <c r="E47" s="9" t="e">
        <v>#DIV/0!</v>
      </c>
    </row>
    <row r="48" ht="25.7" customHeight="1" spans="1:5">
      <c r="A48" s="20" t="s">
        <v>139</v>
      </c>
      <c r="B48" s="20" t="s">
        <v>140</v>
      </c>
      <c r="C48" s="9"/>
      <c r="D48" s="9">
        <v>0.5</v>
      </c>
      <c r="E48" s="9" t="e">
        <v>#DIV/0!</v>
      </c>
    </row>
    <row r="49" ht="25.7" customHeight="1" spans="1:5">
      <c r="A49" s="20" t="s">
        <v>141</v>
      </c>
      <c r="B49" s="20" t="s">
        <v>142</v>
      </c>
      <c r="C49" s="9">
        <v>4.25</v>
      </c>
      <c r="D49" s="9">
        <v>1.4</v>
      </c>
      <c r="E49" s="9">
        <v>32.9411764705882</v>
      </c>
    </row>
    <row r="50" ht="25.7" customHeight="1" spans="1:5">
      <c r="A50" s="20" t="s">
        <v>143</v>
      </c>
      <c r="B50" s="20" t="s">
        <v>144</v>
      </c>
      <c r="C50" s="9">
        <v>4.25</v>
      </c>
      <c r="D50" s="9">
        <v>1.4</v>
      </c>
      <c r="E50" s="9">
        <v>32.9411764705882</v>
      </c>
    </row>
    <row r="51" ht="25.7" customHeight="1" spans="1:5">
      <c r="A51" s="20" t="s">
        <v>472</v>
      </c>
      <c r="B51" s="20" t="s">
        <v>473</v>
      </c>
      <c r="C51" s="9"/>
      <c r="D51" s="9">
        <v>105.69</v>
      </c>
      <c r="E51" s="9" t="e">
        <v>#DIV/0!</v>
      </c>
    </row>
    <row r="52" ht="25.7" customHeight="1" spans="1:5">
      <c r="A52" s="20" t="s">
        <v>474</v>
      </c>
      <c r="B52" s="20" t="s">
        <v>473</v>
      </c>
      <c r="C52" s="9"/>
      <c r="D52" s="9">
        <v>105.69</v>
      </c>
      <c r="E52" s="9" t="e">
        <v>#DIV/0!</v>
      </c>
    </row>
    <row r="53" ht="25.7" customHeight="1" spans="1:5">
      <c r="A53" s="20" t="s">
        <v>145</v>
      </c>
      <c r="B53" s="20" t="s">
        <v>146</v>
      </c>
      <c r="C53" s="9">
        <v>16111.235865</v>
      </c>
      <c r="D53" s="9">
        <v>22907.2</v>
      </c>
      <c r="E53" s="9">
        <v>142.18151972912</v>
      </c>
    </row>
    <row r="54" ht="25.7" customHeight="1" spans="1:5">
      <c r="A54" s="20" t="s">
        <v>147</v>
      </c>
      <c r="B54" s="20" t="s">
        <v>148</v>
      </c>
      <c r="C54" s="9">
        <v>3</v>
      </c>
      <c r="D54" s="9"/>
      <c r="E54" s="9"/>
    </row>
    <row r="55" ht="25.7" customHeight="1" spans="1:5">
      <c r="A55" s="20" t="s">
        <v>149</v>
      </c>
      <c r="B55" s="20" t="s">
        <v>150</v>
      </c>
      <c r="C55" s="9">
        <v>3</v>
      </c>
      <c r="D55" s="9"/>
      <c r="E55" s="9"/>
    </row>
    <row r="56" ht="25.7" customHeight="1" spans="1:5">
      <c r="A56" s="20" t="s">
        <v>151</v>
      </c>
      <c r="B56" s="20" t="s">
        <v>152</v>
      </c>
      <c r="C56" s="9">
        <v>923.050696</v>
      </c>
      <c r="D56" s="9">
        <v>1538.74</v>
      </c>
      <c r="E56" s="9">
        <v>166.701569769468</v>
      </c>
    </row>
    <row r="57" ht="25.7" customHeight="1" spans="1:5">
      <c r="A57" s="20" t="s">
        <v>153</v>
      </c>
      <c r="B57" s="20" t="s">
        <v>154</v>
      </c>
      <c r="C57" s="9">
        <v>20</v>
      </c>
      <c r="D57" s="9">
        <v>400</v>
      </c>
      <c r="E57" s="9">
        <v>2000</v>
      </c>
    </row>
    <row r="58" ht="25.7" customHeight="1" spans="1:5">
      <c r="A58" s="20" t="s">
        <v>155</v>
      </c>
      <c r="B58" s="20" t="s">
        <v>156</v>
      </c>
      <c r="C58" s="9">
        <v>903.050696</v>
      </c>
      <c r="D58" s="9">
        <v>1138.74</v>
      </c>
      <c r="E58" s="9">
        <v>126.099232860787</v>
      </c>
    </row>
    <row r="59" ht="25.7" customHeight="1" spans="1:5">
      <c r="A59" s="20" t="s">
        <v>157</v>
      </c>
      <c r="B59" s="20" t="s">
        <v>158</v>
      </c>
      <c r="C59" s="9">
        <v>506.07955</v>
      </c>
      <c r="D59" s="9">
        <v>570.54</v>
      </c>
      <c r="E59" s="9">
        <v>112.737216905919</v>
      </c>
    </row>
    <row r="60" ht="25.7" customHeight="1" spans="1:5">
      <c r="A60" s="20" t="s">
        <v>159</v>
      </c>
      <c r="B60" s="20" t="s">
        <v>160</v>
      </c>
      <c r="C60" s="9">
        <v>2.14814</v>
      </c>
      <c r="D60" s="9">
        <v>1.93</v>
      </c>
      <c r="E60" s="9">
        <v>89.8451683782249</v>
      </c>
    </row>
    <row r="61" ht="25.7" customHeight="1" spans="1:5">
      <c r="A61" s="20" t="s">
        <v>161</v>
      </c>
      <c r="B61" s="20" t="s">
        <v>162</v>
      </c>
      <c r="C61" s="9">
        <v>1.442</v>
      </c>
      <c r="D61" s="9">
        <v>4.35</v>
      </c>
      <c r="E61" s="9">
        <v>301.664355062413</v>
      </c>
    </row>
    <row r="62" ht="25.7" customHeight="1" spans="1:5">
      <c r="A62" s="20" t="s">
        <v>163</v>
      </c>
      <c r="B62" s="20" t="s">
        <v>164</v>
      </c>
      <c r="C62" s="9">
        <v>335.3208</v>
      </c>
      <c r="D62" s="9">
        <v>376.16</v>
      </c>
      <c r="E62" s="9">
        <v>112.179143077316</v>
      </c>
    </row>
    <row r="63" ht="25.7" customHeight="1" spans="1:5">
      <c r="A63" s="20" t="s">
        <v>165</v>
      </c>
      <c r="B63" s="20" t="s">
        <v>166</v>
      </c>
      <c r="C63" s="9">
        <v>167.16861</v>
      </c>
      <c r="D63" s="9">
        <v>188.1</v>
      </c>
      <c r="E63" s="9">
        <v>112.521124629797</v>
      </c>
    </row>
    <row r="64" ht="25.7" customHeight="1" spans="1:5">
      <c r="A64" s="20" t="s">
        <v>167</v>
      </c>
      <c r="B64" s="20" t="s">
        <v>168</v>
      </c>
      <c r="C64" s="9">
        <v>6690.58</v>
      </c>
      <c r="D64" s="9">
        <v>11676.78</v>
      </c>
      <c r="E64" s="9">
        <v>174.525676398758</v>
      </c>
    </row>
    <row r="65" ht="25.7" customHeight="1" spans="1:5">
      <c r="A65" s="20" t="s">
        <v>169</v>
      </c>
      <c r="B65" s="20" t="s">
        <v>170</v>
      </c>
      <c r="C65" s="9"/>
      <c r="D65" s="9">
        <v>53.86</v>
      </c>
      <c r="E65" s="9" t="e">
        <v>#DIV/0!</v>
      </c>
    </row>
    <row r="66" ht="25.7" customHeight="1" spans="1:5">
      <c r="A66" s="20" t="s">
        <v>171</v>
      </c>
      <c r="B66" s="20" t="s">
        <v>172</v>
      </c>
      <c r="C66" s="9">
        <v>6690.58</v>
      </c>
      <c r="D66" s="9">
        <v>11622.92</v>
      </c>
      <c r="E66" s="9">
        <v>173.72066397831</v>
      </c>
    </row>
    <row r="67" ht="25.7" customHeight="1" spans="1:5">
      <c r="A67" s="20" t="s">
        <v>173</v>
      </c>
      <c r="B67" s="20" t="s">
        <v>174</v>
      </c>
      <c r="C67" s="9">
        <v>141.160489</v>
      </c>
      <c r="D67" s="9">
        <v>220.36</v>
      </c>
      <c r="E67" s="9">
        <v>156.106004988407</v>
      </c>
    </row>
    <row r="68" ht="25.7" customHeight="1" spans="1:5">
      <c r="A68" s="20" t="s">
        <v>175</v>
      </c>
      <c r="B68" s="20" t="s">
        <v>176</v>
      </c>
      <c r="C68" s="9">
        <v>105.0936</v>
      </c>
      <c r="D68" s="9">
        <v>118.06</v>
      </c>
      <c r="E68" s="9">
        <v>112.337953976265</v>
      </c>
    </row>
    <row r="69" ht="25.7" customHeight="1" spans="1:5">
      <c r="A69" s="20" t="s">
        <v>177</v>
      </c>
      <c r="B69" s="20" t="s">
        <v>178</v>
      </c>
      <c r="C69" s="9">
        <v>5.8836</v>
      </c>
      <c r="D69" s="9"/>
      <c r="E69" s="9"/>
    </row>
    <row r="70" ht="25.7" customHeight="1" spans="1:5">
      <c r="A70" s="20" t="s">
        <v>179</v>
      </c>
      <c r="B70" s="20" t="s">
        <v>180</v>
      </c>
      <c r="C70" s="9">
        <v>30.183289</v>
      </c>
      <c r="D70" s="9">
        <v>102.3</v>
      </c>
      <c r="E70" s="9">
        <v>338.929266456018</v>
      </c>
    </row>
    <row r="71" ht="25.7" customHeight="1" spans="1:5">
      <c r="A71" s="20" t="s">
        <v>181</v>
      </c>
      <c r="B71" s="20" t="s">
        <v>182</v>
      </c>
      <c r="C71" s="9">
        <v>10.45838</v>
      </c>
      <c r="D71" s="9">
        <v>5.85</v>
      </c>
      <c r="E71" s="9">
        <v>55.9360053851553</v>
      </c>
    </row>
    <row r="72" ht="25.7" customHeight="1" spans="1:5">
      <c r="A72" s="20" t="s">
        <v>183</v>
      </c>
      <c r="B72" s="20" t="s">
        <v>184</v>
      </c>
      <c r="C72" s="9"/>
      <c r="D72" s="9"/>
      <c r="E72" s="9"/>
    </row>
    <row r="73" ht="25.7" customHeight="1" spans="1:5">
      <c r="A73" s="20" t="s">
        <v>185</v>
      </c>
      <c r="B73" s="20" t="s">
        <v>186</v>
      </c>
      <c r="C73" s="9">
        <v>10.45838</v>
      </c>
      <c r="D73" s="9">
        <v>5.85</v>
      </c>
      <c r="E73" s="9">
        <v>55.9360053851553</v>
      </c>
    </row>
    <row r="74" ht="25.7" customHeight="1" spans="1:5">
      <c r="A74" s="20" t="s">
        <v>187</v>
      </c>
      <c r="B74" s="20" t="s">
        <v>188</v>
      </c>
      <c r="C74" s="9">
        <v>580.67811</v>
      </c>
      <c r="D74" s="9">
        <v>818.4</v>
      </c>
      <c r="E74" s="9">
        <v>140.938669101888</v>
      </c>
    </row>
    <row r="75" ht="25.7" customHeight="1" spans="1:5">
      <c r="A75" s="20" t="s">
        <v>189</v>
      </c>
      <c r="B75" s="20" t="s">
        <v>190</v>
      </c>
      <c r="C75" s="9">
        <v>301.7029</v>
      </c>
      <c r="D75" s="9"/>
      <c r="E75" s="9"/>
    </row>
    <row r="76" ht="25.7" customHeight="1" spans="1:5">
      <c r="A76" s="20" t="s">
        <v>191</v>
      </c>
      <c r="B76" s="20" t="s">
        <v>192</v>
      </c>
      <c r="C76" s="9">
        <v>26.746604</v>
      </c>
      <c r="D76" s="9"/>
      <c r="E76" s="9"/>
    </row>
    <row r="77" ht="25.7" customHeight="1" spans="1:5">
      <c r="A77" s="20" t="s">
        <v>193</v>
      </c>
      <c r="B77" s="20" t="s">
        <v>194</v>
      </c>
      <c r="C77" s="9">
        <v>5.2428</v>
      </c>
      <c r="D77" s="9">
        <v>193.2</v>
      </c>
      <c r="E77" s="9">
        <v>3685.05378805219</v>
      </c>
    </row>
    <row r="78" ht="25.7" customHeight="1" spans="1:5">
      <c r="A78" s="20" t="s">
        <v>195</v>
      </c>
      <c r="B78" s="20" t="s">
        <v>196</v>
      </c>
      <c r="C78" s="9">
        <v>246.985806</v>
      </c>
      <c r="D78" s="9">
        <v>625.2</v>
      </c>
      <c r="E78" s="9">
        <v>253.131955283293</v>
      </c>
    </row>
    <row r="79" ht="25.7" customHeight="1" spans="1:5">
      <c r="A79" s="20" t="s">
        <v>197</v>
      </c>
      <c r="B79" s="20" t="s">
        <v>198</v>
      </c>
      <c r="C79" s="9">
        <v>462.169</v>
      </c>
      <c r="D79" s="9">
        <v>769.95</v>
      </c>
      <c r="E79" s="9">
        <v>166.594903595871</v>
      </c>
    </row>
    <row r="80" ht="25.7" customHeight="1" spans="1:5">
      <c r="A80" s="20" t="s">
        <v>199</v>
      </c>
      <c r="B80" s="20" t="s">
        <v>200</v>
      </c>
      <c r="C80" s="9">
        <v>6.02</v>
      </c>
      <c r="D80" s="9">
        <v>6.1</v>
      </c>
      <c r="E80" s="9">
        <v>101.328903654485</v>
      </c>
    </row>
    <row r="81" ht="25.7" customHeight="1" spans="1:5">
      <c r="A81" s="20" t="s">
        <v>201</v>
      </c>
      <c r="B81" s="20" t="s">
        <v>202</v>
      </c>
      <c r="C81" s="9">
        <v>271</v>
      </c>
      <c r="D81" s="9">
        <v>195.85</v>
      </c>
      <c r="E81" s="9">
        <v>72.2693726937269</v>
      </c>
    </row>
    <row r="82" ht="25.7" customHeight="1" spans="1:5">
      <c r="A82" s="20" t="s">
        <v>203</v>
      </c>
      <c r="B82" s="20" t="s">
        <v>204</v>
      </c>
      <c r="C82" s="9">
        <v>185.149</v>
      </c>
      <c r="D82" s="9">
        <v>568</v>
      </c>
      <c r="E82" s="9">
        <v>306.779944801214</v>
      </c>
    </row>
    <row r="83" ht="25.7" customHeight="1" spans="1:5">
      <c r="A83" s="20" t="s">
        <v>205</v>
      </c>
      <c r="B83" s="20" t="s">
        <v>206</v>
      </c>
      <c r="C83" s="9">
        <v>4.44997</v>
      </c>
      <c r="D83" s="9">
        <v>5</v>
      </c>
      <c r="E83" s="9">
        <v>112.360308047021</v>
      </c>
    </row>
    <row r="84" ht="25.7" customHeight="1" spans="1:5">
      <c r="A84" s="20" t="s">
        <v>207</v>
      </c>
      <c r="B84" s="20" t="s">
        <v>208</v>
      </c>
      <c r="C84" s="9">
        <v>4.44997</v>
      </c>
      <c r="D84" s="9">
        <v>5</v>
      </c>
      <c r="E84" s="9">
        <v>112.360308047021</v>
      </c>
    </row>
    <row r="85" ht="25.7" customHeight="1" spans="1:5">
      <c r="A85" s="20" t="s">
        <v>209</v>
      </c>
      <c r="B85" s="20" t="s">
        <v>210</v>
      </c>
      <c r="C85" s="9">
        <v>16.8</v>
      </c>
      <c r="D85" s="9">
        <v>26</v>
      </c>
      <c r="E85" s="9">
        <v>154.761904761905</v>
      </c>
    </row>
    <row r="86" ht="25.7" customHeight="1" spans="1:5">
      <c r="A86" s="20" t="s">
        <v>211</v>
      </c>
      <c r="B86" s="20" t="s">
        <v>212</v>
      </c>
      <c r="C86" s="9">
        <v>16.8</v>
      </c>
      <c r="D86" s="9">
        <v>26</v>
      </c>
      <c r="E86" s="9">
        <v>154.761904761905</v>
      </c>
    </row>
    <row r="87" ht="25.7" customHeight="1" spans="1:5">
      <c r="A87" s="20" t="s">
        <v>213</v>
      </c>
      <c r="B87" s="20" t="s">
        <v>214</v>
      </c>
      <c r="C87" s="9">
        <v>3.7672</v>
      </c>
      <c r="D87" s="9">
        <v>11</v>
      </c>
      <c r="E87" s="9">
        <v>291.994053939265</v>
      </c>
    </row>
    <row r="88" ht="25.7" customHeight="1" spans="1:5">
      <c r="A88" s="20" t="s">
        <v>215</v>
      </c>
      <c r="B88" s="20" t="s">
        <v>216</v>
      </c>
      <c r="C88" s="9">
        <v>3.7672</v>
      </c>
      <c r="D88" s="9">
        <v>11</v>
      </c>
      <c r="E88" s="9">
        <v>291.994053939265</v>
      </c>
    </row>
    <row r="89" ht="25.7" customHeight="1" spans="1:5">
      <c r="A89" s="20" t="s">
        <v>217</v>
      </c>
      <c r="B89" s="20" t="s">
        <v>218</v>
      </c>
      <c r="C89" s="9">
        <v>24.198611</v>
      </c>
      <c r="D89" s="9">
        <v>27</v>
      </c>
      <c r="E89" s="9">
        <v>111.576652064864</v>
      </c>
    </row>
    <row r="90" ht="25.7" customHeight="1" spans="1:5">
      <c r="A90" s="20" t="s">
        <v>219</v>
      </c>
      <c r="B90" s="20" t="s">
        <v>220</v>
      </c>
      <c r="C90" s="9">
        <v>24.198611</v>
      </c>
      <c r="D90" s="9">
        <v>27</v>
      </c>
      <c r="E90" s="9">
        <v>111.576652064864</v>
      </c>
    </row>
    <row r="91" ht="25.7" customHeight="1" spans="1:5">
      <c r="A91" s="20" t="s">
        <v>221</v>
      </c>
      <c r="B91" s="20" t="s">
        <v>222</v>
      </c>
      <c r="C91" s="9">
        <v>79.658349</v>
      </c>
      <c r="D91" s="9">
        <v>59.96</v>
      </c>
      <c r="E91" s="9">
        <v>75.2714571074025</v>
      </c>
    </row>
    <row r="92" ht="25.7" customHeight="1" spans="1:5">
      <c r="A92" s="20" t="s">
        <v>223</v>
      </c>
      <c r="B92" s="20" t="s">
        <v>224</v>
      </c>
      <c r="C92" s="9">
        <v>43.095949</v>
      </c>
      <c r="D92" s="9">
        <v>39.96</v>
      </c>
      <c r="E92" s="9">
        <v>92.7233323020686</v>
      </c>
    </row>
    <row r="93" ht="25.7" customHeight="1" spans="1:5">
      <c r="A93" s="20" t="s">
        <v>225</v>
      </c>
      <c r="B93" s="20" t="s">
        <v>226</v>
      </c>
      <c r="C93" s="9">
        <v>36.5624</v>
      </c>
      <c r="D93" s="9">
        <v>20</v>
      </c>
      <c r="E93" s="9">
        <v>54.7010043104391</v>
      </c>
    </row>
    <row r="94" ht="25.7" customHeight="1" spans="1:5">
      <c r="A94" s="20" t="s">
        <v>227</v>
      </c>
      <c r="B94" s="20" t="s">
        <v>228</v>
      </c>
      <c r="C94" s="9">
        <v>6.39</v>
      </c>
      <c r="D94" s="9">
        <v>9.42</v>
      </c>
      <c r="E94" s="9">
        <v>147.417840375587</v>
      </c>
    </row>
    <row r="95" ht="25.7" customHeight="1" spans="1:5">
      <c r="A95" s="20" t="s">
        <v>229</v>
      </c>
      <c r="B95" s="20" t="s">
        <v>230</v>
      </c>
      <c r="C95" s="9">
        <v>6.39</v>
      </c>
      <c r="D95" s="9">
        <v>9.42</v>
      </c>
      <c r="E95" s="9">
        <v>147.417840375587</v>
      </c>
    </row>
    <row r="96" ht="25.7" customHeight="1" spans="1:5">
      <c r="A96" s="20" t="s">
        <v>231</v>
      </c>
      <c r="B96" s="20" t="s">
        <v>232</v>
      </c>
      <c r="C96" s="9">
        <v>6658.79551</v>
      </c>
      <c r="D96" s="9">
        <v>7168.2</v>
      </c>
      <c r="E96" s="9">
        <v>107.650099619894</v>
      </c>
    </row>
    <row r="97" ht="25.7" customHeight="1" spans="1:5">
      <c r="A97" s="20" t="s">
        <v>233</v>
      </c>
      <c r="B97" s="20" t="s">
        <v>232</v>
      </c>
      <c r="C97" s="9">
        <v>6658.79551</v>
      </c>
      <c r="D97" s="9">
        <v>7168.2</v>
      </c>
      <c r="E97" s="9">
        <v>107.650099619894</v>
      </c>
    </row>
    <row r="98" ht="25.7" customHeight="1" spans="1:5">
      <c r="A98" s="20" t="s">
        <v>234</v>
      </c>
      <c r="B98" s="20" t="s">
        <v>235</v>
      </c>
      <c r="C98" s="9">
        <v>2542.294087</v>
      </c>
      <c r="D98" s="9">
        <v>1030.33</v>
      </c>
      <c r="E98" s="9">
        <v>40.5275693818659</v>
      </c>
    </row>
    <row r="99" ht="25.7" customHeight="1" spans="1:5">
      <c r="A99" s="20" t="s">
        <v>236</v>
      </c>
      <c r="B99" s="20" t="s">
        <v>237</v>
      </c>
      <c r="C99" s="9">
        <v>215.14867</v>
      </c>
      <c r="D99" s="9">
        <v>194.15</v>
      </c>
      <c r="E99" s="9">
        <v>90.23992572206</v>
      </c>
    </row>
    <row r="100" ht="25.7" customHeight="1" spans="1:5">
      <c r="A100" s="20" t="s">
        <v>238</v>
      </c>
      <c r="B100" s="20" t="s">
        <v>239</v>
      </c>
      <c r="C100" s="9">
        <v>215.14867</v>
      </c>
      <c r="D100" s="9">
        <v>194.15</v>
      </c>
      <c r="E100" s="9">
        <v>90.23992572206</v>
      </c>
    </row>
    <row r="101" ht="25.7" customHeight="1" spans="1:5">
      <c r="A101" s="20" t="s">
        <v>240</v>
      </c>
      <c r="B101" s="20" t="s">
        <v>241</v>
      </c>
      <c r="C101" s="9">
        <v>1635.784561</v>
      </c>
      <c r="D101" s="9">
        <v>414.1</v>
      </c>
      <c r="E101" s="9">
        <v>25.3150695924682</v>
      </c>
    </row>
    <row r="102" ht="25.7" customHeight="1" spans="1:5">
      <c r="A102" s="20" t="s">
        <v>242</v>
      </c>
      <c r="B102" s="20" t="s">
        <v>243</v>
      </c>
      <c r="C102" s="9">
        <v>1635.784561</v>
      </c>
      <c r="D102" s="9">
        <v>414.1</v>
      </c>
      <c r="E102" s="9">
        <v>25.3150695924682</v>
      </c>
    </row>
    <row r="103" ht="25.7" customHeight="1" spans="1:5">
      <c r="A103" s="20" t="s">
        <v>244</v>
      </c>
      <c r="B103" s="20" t="s">
        <v>245</v>
      </c>
      <c r="C103" s="9">
        <v>7.009048</v>
      </c>
      <c r="D103" s="9">
        <v>5</v>
      </c>
      <c r="E103" s="9">
        <v>71.3363640825402</v>
      </c>
    </row>
    <row r="104" ht="25.7" customHeight="1" spans="1:5">
      <c r="A104" s="20" t="s">
        <v>246</v>
      </c>
      <c r="B104" s="20" t="s">
        <v>247</v>
      </c>
      <c r="C104" s="9">
        <v>7.009048</v>
      </c>
      <c r="D104" s="9">
        <v>5</v>
      </c>
      <c r="E104" s="9">
        <v>71.3363640825402</v>
      </c>
    </row>
    <row r="105" ht="25.7" customHeight="1" spans="1:5">
      <c r="A105" s="20" t="s">
        <v>248</v>
      </c>
      <c r="B105" s="20" t="s">
        <v>249</v>
      </c>
      <c r="C105" s="9">
        <v>218.32228</v>
      </c>
      <c r="D105" s="9">
        <v>243.2</v>
      </c>
      <c r="E105" s="9">
        <v>111.39495245286</v>
      </c>
    </row>
    <row r="106" ht="25.7" customHeight="1" spans="1:5">
      <c r="A106" s="20" t="s">
        <v>250</v>
      </c>
      <c r="B106" s="20" t="s">
        <v>251</v>
      </c>
      <c r="C106" s="9">
        <v>64.92185</v>
      </c>
      <c r="D106" s="9">
        <v>73.04</v>
      </c>
      <c r="E106" s="9">
        <v>112.504495789938</v>
      </c>
    </row>
    <row r="107" ht="25.7" customHeight="1" spans="1:5">
      <c r="A107" s="20" t="s">
        <v>252</v>
      </c>
      <c r="B107" s="20" t="s">
        <v>253</v>
      </c>
      <c r="C107" s="9">
        <v>153.40043</v>
      </c>
      <c r="D107" s="9">
        <v>170.16</v>
      </c>
      <c r="E107" s="9">
        <v>110.925373546867</v>
      </c>
    </row>
    <row r="108" ht="25.7" customHeight="1" spans="1:5">
      <c r="A108" s="20" t="s">
        <v>254</v>
      </c>
      <c r="B108" s="20" t="s">
        <v>255</v>
      </c>
      <c r="C108" s="9">
        <v>439.816028</v>
      </c>
      <c r="D108" s="9">
        <v>167.6</v>
      </c>
      <c r="E108" s="9">
        <v>38.1068422545074</v>
      </c>
    </row>
    <row r="109" ht="25.7" customHeight="1" spans="1:5">
      <c r="A109" s="20" t="s">
        <v>256</v>
      </c>
      <c r="B109" s="20" t="s">
        <v>257</v>
      </c>
      <c r="C109" s="9">
        <v>439.816028</v>
      </c>
      <c r="D109" s="9">
        <v>167.6</v>
      </c>
      <c r="E109" s="9">
        <v>38.1068422545074</v>
      </c>
    </row>
    <row r="110" ht="25.7" customHeight="1" spans="1:5">
      <c r="A110" s="20" t="s">
        <v>258</v>
      </c>
      <c r="B110" s="20" t="s">
        <v>259</v>
      </c>
      <c r="C110" s="9">
        <v>16.8935</v>
      </c>
      <c r="D110" s="9">
        <v>6.28</v>
      </c>
      <c r="E110" s="9">
        <v>37.17406102939</v>
      </c>
    </row>
    <row r="111" ht="25.7" customHeight="1" spans="1:5">
      <c r="A111" s="20" t="s">
        <v>260</v>
      </c>
      <c r="B111" s="20" t="s">
        <v>261</v>
      </c>
      <c r="C111" s="9">
        <v>16.8935</v>
      </c>
      <c r="D111" s="9">
        <v>6.28</v>
      </c>
      <c r="E111" s="9">
        <v>37.17406102939</v>
      </c>
    </row>
    <row r="112" ht="25.7" customHeight="1" spans="1:5">
      <c r="A112" s="20" t="s">
        <v>262</v>
      </c>
      <c r="B112" s="20" t="s">
        <v>263</v>
      </c>
      <c r="C112" s="9">
        <v>9.32</v>
      </c>
      <c r="D112" s="9"/>
      <c r="E112" s="9"/>
    </row>
    <row r="113" ht="25.7" customHeight="1" spans="1:5">
      <c r="A113" s="20" t="s">
        <v>264</v>
      </c>
      <c r="B113" s="20" t="s">
        <v>263</v>
      </c>
      <c r="C113" s="9">
        <v>9.32</v>
      </c>
      <c r="D113" s="9"/>
      <c r="E113" s="9"/>
    </row>
    <row r="114" ht="25.7" customHeight="1" spans="1:5">
      <c r="A114" s="20" t="s">
        <v>265</v>
      </c>
      <c r="B114" s="20" t="s">
        <v>266</v>
      </c>
      <c r="C114" s="9">
        <v>1101.274787</v>
      </c>
      <c r="D114" s="9">
        <v>1363.24</v>
      </c>
      <c r="E114" s="9">
        <v>123.787452150214</v>
      </c>
    </row>
    <row r="115" ht="25.7" customHeight="1" spans="1:5">
      <c r="A115" s="20" t="s">
        <v>267</v>
      </c>
      <c r="B115" s="20" t="s">
        <v>268</v>
      </c>
      <c r="C115" s="9">
        <v>1080.845787</v>
      </c>
      <c r="D115" s="9">
        <v>1268.61</v>
      </c>
      <c r="E115" s="9">
        <v>117.371970660233</v>
      </c>
    </row>
    <row r="116" ht="25.7" customHeight="1" spans="1:5">
      <c r="A116" s="20" t="s">
        <v>269</v>
      </c>
      <c r="B116" s="20" t="s">
        <v>270</v>
      </c>
      <c r="C116" s="9">
        <v>1080.845787</v>
      </c>
      <c r="D116" s="9">
        <v>1268.61</v>
      </c>
      <c r="E116" s="9">
        <v>117.371970660233</v>
      </c>
    </row>
    <row r="117" ht="25.7" customHeight="1" spans="1:5">
      <c r="A117" s="20" t="s">
        <v>271</v>
      </c>
      <c r="B117" s="20" t="s">
        <v>272</v>
      </c>
      <c r="C117" s="9"/>
      <c r="D117" s="9">
        <v>15</v>
      </c>
      <c r="E117" s="9" t="e">
        <v>#DIV/0!</v>
      </c>
    </row>
    <row r="118" ht="25.7" customHeight="1" spans="1:5">
      <c r="A118" s="20" t="s">
        <v>273</v>
      </c>
      <c r="B118" s="20" t="s">
        <v>274</v>
      </c>
      <c r="C118" s="9"/>
      <c r="D118" s="9">
        <v>15</v>
      </c>
      <c r="E118" s="9" t="e">
        <v>#DIV/0!</v>
      </c>
    </row>
    <row r="119" ht="25.7" customHeight="1" spans="1:5">
      <c r="A119" s="20" t="s">
        <v>275</v>
      </c>
      <c r="B119" s="20" t="s">
        <v>276</v>
      </c>
      <c r="C119" s="9">
        <v>20.429</v>
      </c>
      <c r="D119" s="9">
        <v>79.63</v>
      </c>
      <c r="E119" s="9">
        <v>389.789025405061</v>
      </c>
    </row>
    <row r="120" ht="25.7" customHeight="1" spans="1:5">
      <c r="A120" s="20" t="s">
        <v>277</v>
      </c>
      <c r="B120" s="20" t="s">
        <v>278</v>
      </c>
      <c r="C120" s="9">
        <v>20.429</v>
      </c>
      <c r="D120" s="9">
        <v>79.63</v>
      </c>
      <c r="E120" s="9">
        <v>389.789025405061</v>
      </c>
    </row>
    <row r="121" ht="25.7" customHeight="1" spans="1:5">
      <c r="A121" s="20" t="s">
        <v>279</v>
      </c>
      <c r="B121" s="20" t="s">
        <v>280</v>
      </c>
      <c r="C121" s="9">
        <v>7122.89844</v>
      </c>
      <c r="D121" s="9">
        <v>6095.33</v>
      </c>
      <c r="E121" s="9">
        <v>85.5737316956607</v>
      </c>
    </row>
    <row r="122" ht="25.7" customHeight="1" spans="1:5">
      <c r="A122" s="20" t="s">
        <v>281</v>
      </c>
      <c r="B122" s="20" t="s">
        <v>282</v>
      </c>
      <c r="C122" s="9">
        <v>6187.301669</v>
      </c>
      <c r="D122" s="9">
        <v>5111.63</v>
      </c>
      <c r="E122" s="9">
        <v>82.6148501148829</v>
      </c>
    </row>
    <row r="123" ht="25.7" customHeight="1" spans="1:5">
      <c r="A123" s="20" t="s">
        <v>283</v>
      </c>
      <c r="B123" s="20" t="s">
        <v>70</v>
      </c>
      <c r="C123" s="9">
        <v>185.071648</v>
      </c>
      <c r="D123" s="9">
        <v>303.69</v>
      </c>
      <c r="E123" s="9">
        <v>164.093205675674</v>
      </c>
    </row>
    <row r="124" ht="25.7" customHeight="1" spans="1:5">
      <c r="A124" s="20" t="s">
        <v>284</v>
      </c>
      <c r="B124" s="20" t="s">
        <v>285</v>
      </c>
      <c r="C124" s="9">
        <v>14.746288</v>
      </c>
      <c r="D124" s="9"/>
      <c r="E124" s="9"/>
    </row>
    <row r="125" ht="25.7" customHeight="1" spans="1:5">
      <c r="A125" s="20" t="s">
        <v>286</v>
      </c>
      <c r="B125" s="20" t="s">
        <v>287</v>
      </c>
      <c r="C125" s="9">
        <v>5987.483733</v>
      </c>
      <c r="D125" s="9">
        <v>4807.94</v>
      </c>
      <c r="E125" s="9">
        <v>80.2998423778766</v>
      </c>
    </row>
    <row r="126" ht="25.7" customHeight="1" spans="1:5">
      <c r="A126" s="20" t="s">
        <v>288</v>
      </c>
      <c r="B126" s="20" t="s">
        <v>289</v>
      </c>
      <c r="C126" s="9">
        <v>218.4106</v>
      </c>
      <c r="D126" s="9"/>
      <c r="E126" s="9"/>
    </row>
    <row r="127" ht="25.7" customHeight="1" spans="1:5">
      <c r="A127" s="20" t="s">
        <v>290</v>
      </c>
      <c r="B127" s="20" t="s">
        <v>289</v>
      </c>
      <c r="C127" s="9">
        <v>218.4106</v>
      </c>
      <c r="D127" s="9"/>
      <c r="E127" s="9"/>
    </row>
    <row r="128" ht="25.7" customHeight="1" spans="1:5">
      <c r="A128" s="20" t="s">
        <v>291</v>
      </c>
      <c r="B128" s="20" t="s">
        <v>292</v>
      </c>
      <c r="C128" s="9">
        <v>705.671171</v>
      </c>
      <c r="D128" s="9">
        <v>825.8</v>
      </c>
      <c r="E128" s="9">
        <v>117.023343723928</v>
      </c>
    </row>
    <row r="129" ht="25.7" customHeight="1" spans="1:5">
      <c r="A129" s="20" t="s">
        <v>293</v>
      </c>
      <c r="B129" s="20" t="s">
        <v>294</v>
      </c>
      <c r="C129" s="9">
        <v>705.671171</v>
      </c>
      <c r="D129" s="9">
        <v>825.8</v>
      </c>
      <c r="E129" s="9">
        <v>117.023343723928</v>
      </c>
    </row>
    <row r="130" ht="25.7" customHeight="1" spans="1:5">
      <c r="A130" s="20" t="s">
        <v>295</v>
      </c>
      <c r="B130" s="20" t="s">
        <v>296</v>
      </c>
      <c r="C130" s="9">
        <v>11.515</v>
      </c>
      <c r="D130" s="9">
        <v>157.9</v>
      </c>
      <c r="E130" s="9">
        <v>1371.2548849327</v>
      </c>
    </row>
    <row r="131" ht="25.7" customHeight="1" spans="1:5">
      <c r="A131" s="20" t="s">
        <v>297</v>
      </c>
      <c r="B131" s="20" t="s">
        <v>296</v>
      </c>
      <c r="C131" s="9">
        <v>11.515</v>
      </c>
      <c r="D131" s="9">
        <v>157.9</v>
      </c>
      <c r="E131" s="9">
        <v>1371.2548849327</v>
      </c>
    </row>
    <row r="132" ht="25.7" customHeight="1" spans="1:5">
      <c r="A132" s="20" t="s">
        <v>298</v>
      </c>
      <c r="B132" s="20" t="s">
        <v>299</v>
      </c>
      <c r="C132" s="9">
        <v>18135.497331</v>
      </c>
      <c r="D132" s="9">
        <v>9502.97</v>
      </c>
      <c r="E132" s="9">
        <v>52.3998312621736</v>
      </c>
    </row>
    <row r="133" ht="25.7" customHeight="1" spans="1:5">
      <c r="A133" s="20" t="s">
        <v>300</v>
      </c>
      <c r="B133" s="20" t="s">
        <v>301</v>
      </c>
      <c r="C133" s="9">
        <v>4384.931798</v>
      </c>
      <c r="D133" s="9">
        <v>859.64</v>
      </c>
      <c r="E133" s="9">
        <v>19.6044098198309</v>
      </c>
    </row>
    <row r="134" ht="25.7" customHeight="1" spans="1:5">
      <c r="A134" s="20" t="s">
        <v>302</v>
      </c>
      <c r="B134" s="20" t="s">
        <v>104</v>
      </c>
      <c r="C134" s="9">
        <v>251.465052</v>
      </c>
      <c r="D134" s="9">
        <v>245.64</v>
      </c>
      <c r="E134" s="9">
        <v>97.6835540550581</v>
      </c>
    </row>
    <row r="135" ht="25.7" customHeight="1" spans="1:5">
      <c r="A135" s="20" t="s">
        <v>303</v>
      </c>
      <c r="B135" s="20" t="s">
        <v>304</v>
      </c>
      <c r="C135" s="9"/>
      <c r="D135" s="9"/>
      <c r="E135" s="9"/>
    </row>
    <row r="136" ht="25.7" customHeight="1" spans="1:5">
      <c r="A136" s="20" t="s">
        <v>305</v>
      </c>
      <c r="B136" s="20" t="s">
        <v>306</v>
      </c>
      <c r="C136" s="9">
        <v>9.19716</v>
      </c>
      <c r="D136" s="9">
        <v>9.5</v>
      </c>
      <c r="E136" s="9">
        <v>103.292755589769</v>
      </c>
    </row>
    <row r="137" ht="25.7" customHeight="1" spans="1:5">
      <c r="A137" s="20" t="s">
        <v>307</v>
      </c>
      <c r="B137" s="20" t="s">
        <v>308</v>
      </c>
      <c r="C137" s="9">
        <v>16.57096</v>
      </c>
      <c r="D137" s="9">
        <v>14.5</v>
      </c>
      <c r="E137" s="9">
        <v>87.5024742078914</v>
      </c>
    </row>
    <row r="138" ht="25.7" customHeight="1" spans="1:5">
      <c r="A138" s="20" t="s">
        <v>309</v>
      </c>
      <c r="B138" s="20" t="s">
        <v>310</v>
      </c>
      <c r="C138" s="9">
        <v>1522.955693</v>
      </c>
      <c r="D138" s="9">
        <v>10.74</v>
      </c>
      <c r="E138" s="9">
        <v>0.705207646510305</v>
      </c>
    </row>
    <row r="139" ht="25.7" customHeight="1" spans="1:5">
      <c r="A139" s="20" t="s">
        <v>311</v>
      </c>
      <c r="B139" s="20" t="s">
        <v>312</v>
      </c>
      <c r="C139" s="9">
        <v>12.9749</v>
      </c>
      <c r="D139" s="9"/>
      <c r="E139" s="9"/>
    </row>
    <row r="140" ht="25.7" customHeight="1" spans="1:5">
      <c r="A140" s="20" t="s">
        <v>313</v>
      </c>
      <c r="B140" s="20" t="s">
        <v>314</v>
      </c>
      <c r="C140" s="9">
        <v>97.28</v>
      </c>
      <c r="D140" s="9"/>
      <c r="E140" s="9"/>
    </row>
    <row r="141" ht="25.7" customHeight="1" spans="1:5">
      <c r="A141" s="20" t="s">
        <v>315</v>
      </c>
      <c r="B141" s="20" t="s">
        <v>316</v>
      </c>
      <c r="C141" s="9">
        <v>2474.488033</v>
      </c>
      <c r="D141" s="9">
        <v>579.26</v>
      </c>
      <c r="E141" s="9">
        <v>23.4092867807375</v>
      </c>
    </row>
    <row r="142" ht="25.7" customHeight="1" spans="1:5">
      <c r="A142" s="20" t="s">
        <v>317</v>
      </c>
      <c r="B142" s="20" t="s">
        <v>318</v>
      </c>
      <c r="C142" s="9">
        <v>3910.979569</v>
      </c>
      <c r="D142" s="9">
        <v>4005.24</v>
      </c>
      <c r="E142" s="9">
        <v>102.410148898428</v>
      </c>
    </row>
    <row r="143" ht="25.7" customHeight="1" spans="1:5">
      <c r="A143" s="20" t="s">
        <v>319</v>
      </c>
      <c r="B143" s="20" t="s">
        <v>320</v>
      </c>
      <c r="C143" s="9">
        <v>756.7762</v>
      </c>
      <c r="D143" s="9"/>
      <c r="E143" s="9"/>
    </row>
    <row r="144" ht="25.7" customHeight="1" spans="1:5">
      <c r="A144" s="20" t="s">
        <v>321</v>
      </c>
      <c r="B144" s="20" t="s">
        <v>322</v>
      </c>
      <c r="C144" s="9">
        <v>142.9883</v>
      </c>
      <c r="D144" s="9">
        <v>700.95</v>
      </c>
      <c r="E144" s="9">
        <v>490.214933669398</v>
      </c>
    </row>
    <row r="145" ht="25.7" customHeight="1" spans="1:5">
      <c r="A145" s="20" t="s">
        <v>323</v>
      </c>
      <c r="B145" s="20" t="s">
        <v>324</v>
      </c>
      <c r="C145" s="9">
        <v>223.206069</v>
      </c>
      <c r="D145" s="9">
        <v>3012.29</v>
      </c>
      <c r="E145" s="9">
        <v>1349.55559832918</v>
      </c>
    </row>
    <row r="146" ht="25.7" customHeight="1" spans="1:5">
      <c r="A146" s="20" t="s">
        <v>325</v>
      </c>
      <c r="B146" s="20" t="s">
        <v>326</v>
      </c>
      <c r="C146" s="9">
        <v>2788.009</v>
      </c>
      <c r="D146" s="9">
        <v>292</v>
      </c>
      <c r="E146" s="9">
        <v>10.4734238662788</v>
      </c>
    </row>
    <row r="147" ht="25.7" customHeight="1" spans="1:5">
      <c r="A147" s="20" t="s">
        <v>327</v>
      </c>
      <c r="B147" s="20" t="s">
        <v>328</v>
      </c>
      <c r="C147" s="9">
        <v>8891.747764</v>
      </c>
      <c r="D147" s="9">
        <v>3825.91</v>
      </c>
      <c r="E147" s="9">
        <v>43.0276487991478</v>
      </c>
    </row>
    <row r="148" ht="25.7" customHeight="1" spans="1:5">
      <c r="A148" s="20" t="s">
        <v>329</v>
      </c>
      <c r="B148" s="20" t="s">
        <v>330</v>
      </c>
      <c r="C148" s="9">
        <v>194.25846</v>
      </c>
      <c r="D148" s="9">
        <v>200.94</v>
      </c>
      <c r="E148" s="9">
        <v>103.439510433677</v>
      </c>
    </row>
    <row r="149" ht="25.7" customHeight="1" spans="1:5">
      <c r="A149" s="20" t="s">
        <v>331</v>
      </c>
      <c r="B149" s="20" t="s">
        <v>332</v>
      </c>
      <c r="C149" s="9">
        <v>4489.201</v>
      </c>
      <c r="D149" s="9">
        <v>2211.8</v>
      </c>
      <c r="E149" s="9">
        <v>49.2693465941935</v>
      </c>
    </row>
    <row r="150" ht="25.7" customHeight="1" spans="1:5">
      <c r="A150" s="20" t="s">
        <v>333</v>
      </c>
      <c r="B150" s="20" t="s">
        <v>334</v>
      </c>
      <c r="C150" s="9">
        <v>1.8721</v>
      </c>
      <c r="D150" s="9">
        <v>6</v>
      </c>
      <c r="E150" s="9">
        <v>320.495700016025</v>
      </c>
    </row>
    <row r="151" ht="25.7" customHeight="1" spans="1:5">
      <c r="A151" s="20" t="s">
        <v>335</v>
      </c>
      <c r="B151" s="20" t="s">
        <v>336</v>
      </c>
      <c r="C151" s="9">
        <v>4206.416204</v>
      </c>
      <c r="D151" s="9">
        <v>1407.17</v>
      </c>
      <c r="E151" s="9">
        <v>33.4529426418119</v>
      </c>
    </row>
    <row r="152" ht="25.7" customHeight="1" spans="1:5">
      <c r="A152" s="20" t="s">
        <v>337</v>
      </c>
      <c r="B152" s="20" t="s">
        <v>338</v>
      </c>
      <c r="C152" s="9">
        <v>575.8267</v>
      </c>
      <c r="D152" s="9">
        <v>812.18</v>
      </c>
      <c r="E152" s="9">
        <v>141.045908430436</v>
      </c>
    </row>
    <row r="153" ht="25.7" customHeight="1" spans="1:5">
      <c r="A153" s="20" t="s">
        <v>339</v>
      </c>
      <c r="B153" s="20" t="s">
        <v>340</v>
      </c>
      <c r="C153" s="9">
        <v>137.8267</v>
      </c>
      <c r="D153" s="9">
        <v>312.18</v>
      </c>
      <c r="E153" s="9">
        <v>226.501831648004</v>
      </c>
    </row>
    <row r="154" ht="25.7" customHeight="1" spans="1:5">
      <c r="A154" s="20" t="s">
        <v>341</v>
      </c>
      <c r="B154" s="20" t="s">
        <v>342</v>
      </c>
      <c r="C154" s="9">
        <v>423</v>
      </c>
      <c r="D154" s="9">
        <v>500</v>
      </c>
      <c r="E154" s="9">
        <v>118.203309692671</v>
      </c>
    </row>
    <row r="155" ht="25.7" customHeight="1" spans="1:5">
      <c r="A155" s="20" t="s">
        <v>343</v>
      </c>
      <c r="B155" s="20" t="s">
        <v>344</v>
      </c>
      <c r="C155" s="9">
        <v>15</v>
      </c>
      <c r="D155" s="9"/>
      <c r="E155" s="9"/>
    </row>
    <row r="156" ht="25.7" customHeight="1" spans="1:5">
      <c r="A156" s="20" t="s">
        <v>345</v>
      </c>
      <c r="B156" s="20" t="s">
        <v>346</v>
      </c>
      <c r="C156" s="9">
        <v>372.0115</v>
      </c>
      <c r="D156" s="9"/>
      <c r="E156" s="9"/>
    </row>
    <row r="157" ht="25.7" customHeight="1" spans="1:5">
      <c r="A157" s="20" t="s">
        <v>347</v>
      </c>
      <c r="B157" s="20" t="s">
        <v>346</v>
      </c>
      <c r="C157" s="9">
        <v>372.0115</v>
      </c>
      <c r="D157" s="9"/>
      <c r="E157" s="9"/>
    </row>
    <row r="158" ht="25.7" customHeight="1" spans="1:5">
      <c r="A158" s="20" t="s">
        <v>348</v>
      </c>
      <c r="B158" s="20" t="s">
        <v>349</v>
      </c>
      <c r="C158" s="9">
        <v>9989.250045</v>
      </c>
      <c r="D158" s="9">
        <v>3383.67</v>
      </c>
      <c r="E158" s="9">
        <v>33.8731134445239</v>
      </c>
    </row>
    <row r="159" ht="25.7" customHeight="1" spans="1:5">
      <c r="A159" s="20" t="s">
        <v>350</v>
      </c>
      <c r="B159" s="20" t="s">
        <v>351</v>
      </c>
      <c r="C159" s="9">
        <v>9989.250045</v>
      </c>
      <c r="D159" s="9">
        <v>3383.67</v>
      </c>
      <c r="E159" s="9">
        <v>33.8731134445239</v>
      </c>
    </row>
    <row r="160" ht="25.7" customHeight="1" spans="1:5">
      <c r="A160" s="20" t="s">
        <v>352</v>
      </c>
      <c r="B160" s="20" t="s">
        <v>353</v>
      </c>
      <c r="C160" s="9">
        <v>9989.250045</v>
      </c>
      <c r="D160" s="9">
        <v>3383.67</v>
      </c>
      <c r="E160" s="9">
        <v>33.8731134445239</v>
      </c>
    </row>
    <row r="161" ht="25.7" customHeight="1" spans="1:5">
      <c r="A161" s="20" t="s">
        <v>354</v>
      </c>
      <c r="B161" s="20" t="s">
        <v>355</v>
      </c>
      <c r="C161" s="9">
        <v>581.0445</v>
      </c>
      <c r="D161" s="9">
        <v>629.23</v>
      </c>
      <c r="E161" s="9">
        <v>108.292910439734</v>
      </c>
    </row>
    <row r="162" ht="25.7" customHeight="1" spans="1:5">
      <c r="A162" s="20" t="s">
        <v>356</v>
      </c>
      <c r="B162" s="20" t="s">
        <v>357</v>
      </c>
      <c r="C162" s="9"/>
      <c r="D162" s="9">
        <v>24.76</v>
      </c>
      <c r="E162" s="9" t="e">
        <v>#DIV/0!</v>
      </c>
    </row>
    <row r="163" ht="25.7" customHeight="1" spans="1:5">
      <c r="A163" s="20" t="s">
        <v>358</v>
      </c>
      <c r="B163" s="20" t="s">
        <v>359</v>
      </c>
      <c r="C163" s="9"/>
      <c r="D163" s="9">
        <v>24.76</v>
      </c>
      <c r="E163" s="9" t="e">
        <v>#DIV/0!</v>
      </c>
    </row>
    <row r="164" ht="25.7" customHeight="1" spans="1:5">
      <c r="A164" s="20" t="s">
        <v>360</v>
      </c>
      <c r="B164" s="20" t="s">
        <v>361</v>
      </c>
      <c r="C164" s="9">
        <v>581.0445</v>
      </c>
      <c r="D164" s="9">
        <v>604.47</v>
      </c>
      <c r="E164" s="9">
        <v>104.031618920754</v>
      </c>
    </row>
    <row r="165" ht="25.7" customHeight="1" spans="1:5">
      <c r="A165" s="20" t="s">
        <v>362</v>
      </c>
      <c r="B165" s="20" t="s">
        <v>363</v>
      </c>
      <c r="C165" s="9">
        <v>312.2345</v>
      </c>
      <c r="D165" s="9">
        <v>329.67</v>
      </c>
      <c r="E165" s="9">
        <v>105.584104254975</v>
      </c>
    </row>
    <row r="166" ht="25.7" customHeight="1" spans="1:5">
      <c r="A166" s="20" t="s">
        <v>364</v>
      </c>
      <c r="B166" s="20" t="s">
        <v>365</v>
      </c>
      <c r="C166" s="9">
        <v>268.81</v>
      </c>
      <c r="D166" s="9">
        <v>274.8</v>
      </c>
      <c r="E166" s="9">
        <v>102.228339719504</v>
      </c>
    </row>
    <row r="167" ht="25.7" customHeight="1" spans="1:5">
      <c r="A167" s="20" t="s">
        <v>366</v>
      </c>
      <c r="B167" s="20" t="s">
        <v>367</v>
      </c>
      <c r="C167" s="9">
        <v>30.3958</v>
      </c>
      <c r="D167" s="9">
        <v>45</v>
      </c>
      <c r="E167" s="9">
        <v>148.046769619487</v>
      </c>
    </row>
    <row r="168" ht="25.7" customHeight="1" spans="1:5">
      <c r="A168" s="20" t="s">
        <v>368</v>
      </c>
      <c r="B168" s="20" t="s">
        <v>369</v>
      </c>
      <c r="C168" s="9">
        <v>30.3958</v>
      </c>
      <c r="D168" s="9">
        <v>45</v>
      </c>
      <c r="E168" s="9">
        <v>148.046769619487</v>
      </c>
    </row>
    <row r="169" ht="25.7" customHeight="1" spans="1:5">
      <c r="A169" s="20" t="s">
        <v>370</v>
      </c>
      <c r="B169" s="20" t="s">
        <v>371</v>
      </c>
      <c r="C169" s="9">
        <v>30.3958</v>
      </c>
      <c r="D169" s="9">
        <v>45</v>
      </c>
      <c r="E169" s="9">
        <v>148.046769619487</v>
      </c>
    </row>
    <row r="170" ht="25.7" customHeight="1" spans="1:5">
      <c r="A170" s="7" t="s">
        <v>372</v>
      </c>
      <c r="B170" s="7"/>
      <c r="C170" s="10">
        <v>65026.109772</v>
      </c>
      <c r="D170" s="10">
        <v>56935.23</v>
      </c>
      <c r="E170" s="10">
        <v>87.5574906751012</v>
      </c>
    </row>
    <row r="171" ht="14.25" customHeight="1"/>
    <row r="172" ht="14.25" customHeight="1"/>
    <row r="173" ht="14.25" customHeight="1" spans="2:2">
      <c r="B173" s="22"/>
    </row>
  </sheetData>
  <mergeCells count="2">
    <mergeCell ref="B1:E1"/>
    <mergeCell ref="A170:B17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"/>
  <sheetViews>
    <sheetView workbookViewId="0">
      <pane ySplit="3" topLeftCell="A58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9.75" customWidth="1"/>
    <col min="2" max="2" width="33.875" customWidth="1"/>
    <col min="3" max="5" width="19" customWidth="1"/>
    <col min="6" max="6" width="9.75" customWidth="1"/>
  </cols>
  <sheetData>
    <row r="1" ht="39.95" customHeight="1" spans="1:5">
      <c r="A1" s="5"/>
      <c r="B1" s="4" t="s">
        <v>475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/>
      <c r="B3" s="7" t="s">
        <v>39</v>
      </c>
      <c r="C3" s="7" t="s">
        <v>32</v>
      </c>
      <c r="D3" s="7" t="s">
        <v>467</v>
      </c>
      <c r="E3" s="7" t="s">
        <v>468</v>
      </c>
    </row>
    <row r="4" ht="25.7" customHeight="1" spans="1:5">
      <c r="A4" s="21" t="s">
        <v>476</v>
      </c>
      <c r="B4" s="21" t="s">
        <v>373</v>
      </c>
      <c r="C4" s="10">
        <v>2365.447358</v>
      </c>
      <c r="D4" s="10">
        <v>2462.28</v>
      </c>
      <c r="E4" s="10">
        <v>104.093629125692</v>
      </c>
    </row>
    <row r="5" ht="25.7" customHeight="1" spans="1:5">
      <c r="A5" s="20" t="s">
        <v>477</v>
      </c>
      <c r="B5" s="20" t="s">
        <v>374</v>
      </c>
      <c r="C5" s="9">
        <v>1685.580574</v>
      </c>
      <c r="D5" s="9">
        <v>1667.97</v>
      </c>
      <c r="E5" s="9">
        <v>98.9552220598859</v>
      </c>
    </row>
    <row r="6" ht="25.7" customHeight="1" spans="1:5">
      <c r="A6" s="20" t="s">
        <v>478</v>
      </c>
      <c r="B6" s="20" t="s">
        <v>375</v>
      </c>
      <c r="C6" s="9">
        <v>222.31593</v>
      </c>
      <c r="D6" s="9">
        <v>255.46</v>
      </c>
      <c r="E6" s="9">
        <v>114.90854479029</v>
      </c>
    </row>
    <row r="7" ht="25.7" customHeight="1" spans="1:5">
      <c r="A7" s="20" t="s">
        <v>479</v>
      </c>
      <c r="B7" s="20" t="s">
        <v>363</v>
      </c>
      <c r="C7" s="9">
        <v>195.5909</v>
      </c>
      <c r="D7" s="9">
        <v>202.82</v>
      </c>
      <c r="E7" s="9">
        <v>103.696030848061</v>
      </c>
    </row>
    <row r="8" ht="25.7" customHeight="1" spans="1:5">
      <c r="A8" s="20" t="s">
        <v>480</v>
      </c>
      <c r="B8" s="20" t="s">
        <v>376</v>
      </c>
      <c r="C8" s="9">
        <v>261.959954</v>
      </c>
      <c r="D8" s="9">
        <v>336.03</v>
      </c>
      <c r="E8" s="9">
        <v>128.275331732575</v>
      </c>
    </row>
    <row r="9" ht="25.7" customHeight="1" spans="1:5">
      <c r="A9" s="21" t="s">
        <v>481</v>
      </c>
      <c r="B9" s="21" t="s">
        <v>377</v>
      </c>
      <c r="C9" s="10">
        <v>198.110569</v>
      </c>
      <c r="D9" s="10">
        <v>253.73</v>
      </c>
      <c r="E9" s="10">
        <v>128.074943846131</v>
      </c>
    </row>
    <row r="10" ht="25.7" customHeight="1" spans="1:5">
      <c r="A10" s="20" t="s">
        <v>482</v>
      </c>
      <c r="B10" s="20" t="s">
        <v>378</v>
      </c>
      <c r="C10" s="9">
        <v>173.971069</v>
      </c>
      <c r="D10" s="9">
        <v>239.33</v>
      </c>
      <c r="E10" s="9">
        <v>137.568850600096</v>
      </c>
    </row>
    <row r="11" ht="25.7" customHeight="1" spans="1:5">
      <c r="A11" s="20" t="s">
        <v>483</v>
      </c>
      <c r="B11" s="20" t="s">
        <v>484</v>
      </c>
      <c r="C11" s="9"/>
      <c r="D11" s="9"/>
      <c r="E11" s="9"/>
    </row>
    <row r="12" ht="25.7" customHeight="1" spans="1:5">
      <c r="A12" s="20" t="s">
        <v>485</v>
      </c>
      <c r="B12" s="20" t="s">
        <v>486</v>
      </c>
      <c r="C12" s="9"/>
      <c r="D12" s="9"/>
      <c r="E12" s="9"/>
    </row>
    <row r="13" ht="25.7" customHeight="1" spans="1:5">
      <c r="A13" s="20" t="s">
        <v>487</v>
      </c>
      <c r="B13" s="20" t="s">
        <v>488</v>
      </c>
      <c r="C13" s="9"/>
      <c r="D13" s="9"/>
      <c r="E13" s="9"/>
    </row>
    <row r="14" ht="25.7" customHeight="1" spans="1:5">
      <c r="A14" s="20" t="s">
        <v>489</v>
      </c>
      <c r="B14" s="20" t="s">
        <v>490</v>
      </c>
      <c r="C14" s="9"/>
      <c r="D14" s="9"/>
      <c r="E14" s="9"/>
    </row>
    <row r="15" ht="25.7" customHeight="1" spans="1:5">
      <c r="A15" s="20" t="s">
        <v>491</v>
      </c>
      <c r="B15" s="20" t="s">
        <v>379</v>
      </c>
      <c r="C15" s="9">
        <v>20.2995</v>
      </c>
      <c r="D15" s="9"/>
      <c r="E15" s="9"/>
    </row>
    <row r="16" ht="25.7" customHeight="1" spans="1:5">
      <c r="A16" s="20" t="s">
        <v>492</v>
      </c>
      <c r="B16" s="20" t="s">
        <v>493</v>
      </c>
      <c r="C16" s="9"/>
      <c r="D16" s="9"/>
      <c r="E16" s="9"/>
    </row>
    <row r="17" ht="25.7" customHeight="1" spans="1:5">
      <c r="A17" s="20" t="s">
        <v>494</v>
      </c>
      <c r="B17" s="20" t="s">
        <v>495</v>
      </c>
      <c r="C17" s="9"/>
      <c r="D17" s="9">
        <v>14.4</v>
      </c>
      <c r="E17" s="9" t="e">
        <v>#DIV/0!</v>
      </c>
    </row>
    <row r="18" ht="25.7" customHeight="1" spans="1:5">
      <c r="A18" s="20" t="s">
        <v>496</v>
      </c>
      <c r="B18" s="20" t="s">
        <v>497</v>
      </c>
      <c r="C18" s="9"/>
      <c r="D18" s="9"/>
      <c r="E18" s="9"/>
    </row>
    <row r="19" ht="25.7" customHeight="1" spans="1:5">
      <c r="A19" s="20" t="s">
        <v>498</v>
      </c>
      <c r="B19" s="20" t="s">
        <v>380</v>
      </c>
      <c r="C19" s="9">
        <v>3.84</v>
      </c>
      <c r="D19" s="9"/>
      <c r="E19" s="9"/>
    </row>
    <row r="20" ht="25.7" customHeight="1" spans="1:5">
      <c r="A20" s="21" t="s">
        <v>499</v>
      </c>
      <c r="B20" s="21" t="s">
        <v>381</v>
      </c>
      <c r="C20" s="10">
        <v>0.7476</v>
      </c>
      <c r="D20" s="10"/>
      <c r="E20" s="10"/>
    </row>
    <row r="21" ht="25.7" customHeight="1" spans="1:5">
      <c r="A21" s="20" t="s">
        <v>500</v>
      </c>
      <c r="B21" s="20" t="s">
        <v>501</v>
      </c>
      <c r="C21" s="9"/>
      <c r="D21" s="9"/>
      <c r="E21" s="9"/>
    </row>
    <row r="22" ht="25.7" customHeight="1" spans="1:5">
      <c r="A22" s="20" t="s">
        <v>502</v>
      </c>
      <c r="B22" s="20" t="s">
        <v>503</v>
      </c>
      <c r="C22" s="9"/>
      <c r="D22" s="9"/>
      <c r="E22" s="9"/>
    </row>
    <row r="23" ht="25.7" customHeight="1" spans="1:5">
      <c r="A23" s="20" t="s">
        <v>504</v>
      </c>
      <c r="B23" s="20" t="s">
        <v>505</v>
      </c>
      <c r="C23" s="9"/>
      <c r="D23" s="9"/>
      <c r="E23" s="9"/>
    </row>
    <row r="24" ht="25.7" customHeight="1" spans="1:5">
      <c r="A24" s="20" t="s">
        <v>506</v>
      </c>
      <c r="B24" s="20" t="s">
        <v>507</v>
      </c>
      <c r="C24" s="9"/>
      <c r="D24" s="9"/>
      <c r="E24" s="9"/>
    </row>
    <row r="25" ht="25.7" customHeight="1" spans="1:5">
      <c r="A25" s="20" t="s">
        <v>508</v>
      </c>
      <c r="B25" s="20" t="s">
        <v>382</v>
      </c>
      <c r="C25" s="9">
        <v>0.7476</v>
      </c>
      <c r="D25" s="9"/>
      <c r="E25" s="9"/>
    </row>
    <row r="26" ht="25.7" customHeight="1" spans="1:5">
      <c r="A26" s="20" t="s">
        <v>509</v>
      </c>
      <c r="B26" s="20" t="s">
        <v>510</v>
      </c>
      <c r="C26" s="9"/>
      <c r="D26" s="9"/>
      <c r="E26" s="9"/>
    </row>
    <row r="27" ht="25.7" customHeight="1" spans="1:5">
      <c r="A27" s="20" t="s">
        <v>511</v>
      </c>
      <c r="B27" s="20" t="s">
        <v>512</v>
      </c>
      <c r="C27" s="9"/>
      <c r="D27" s="9"/>
      <c r="E27" s="9"/>
    </row>
    <row r="28" ht="25.7" customHeight="1" spans="1:5">
      <c r="A28" s="21" t="s">
        <v>513</v>
      </c>
      <c r="B28" s="21" t="s">
        <v>514</v>
      </c>
      <c r="C28" s="10"/>
      <c r="D28" s="10"/>
      <c r="E28" s="10"/>
    </row>
    <row r="29" ht="25.7" customHeight="1" spans="1:5">
      <c r="A29" s="20" t="s">
        <v>515</v>
      </c>
      <c r="B29" s="20" t="s">
        <v>501</v>
      </c>
      <c r="C29" s="9"/>
      <c r="D29" s="9"/>
      <c r="E29" s="9"/>
    </row>
    <row r="30" ht="25.7" customHeight="1" spans="1:5">
      <c r="A30" s="20" t="s">
        <v>516</v>
      </c>
      <c r="B30" s="20" t="s">
        <v>503</v>
      </c>
      <c r="C30" s="9"/>
      <c r="D30" s="9"/>
      <c r="E30" s="9"/>
    </row>
    <row r="31" ht="25.7" customHeight="1" spans="1:5">
      <c r="A31" s="20" t="s">
        <v>517</v>
      </c>
      <c r="B31" s="20" t="s">
        <v>382</v>
      </c>
      <c r="C31" s="9"/>
      <c r="D31" s="9"/>
      <c r="E31" s="9"/>
    </row>
    <row r="32" ht="25.7" customHeight="1" spans="1:5">
      <c r="A32" s="20" t="s">
        <v>518</v>
      </c>
      <c r="B32" s="20" t="s">
        <v>510</v>
      </c>
      <c r="C32" s="9"/>
      <c r="D32" s="9"/>
      <c r="E32" s="9"/>
    </row>
    <row r="33" ht="25.7" customHeight="1" spans="1:5">
      <c r="A33" s="20" t="s">
        <v>519</v>
      </c>
      <c r="B33" s="20" t="s">
        <v>512</v>
      </c>
      <c r="C33" s="9"/>
      <c r="D33" s="9"/>
      <c r="E33" s="9"/>
    </row>
    <row r="34" ht="25.7" customHeight="1" spans="1:5">
      <c r="A34" s="21" t="s">
        <v>520</v>
      </c>
      <c r="B34" s="21" t="s">
        <v>383</v>
      </c>
      <c r="C34" s="10">
        <v>3182.353133</v>
      </c>
      <c r="D34" s="10">
        <v>3324.21</v>
      </c>
      <c r="E34" s="10">
        <v>104.457609230383</v>
      </c>
    </row>
    <row r="35" ht="25.7" customHeight="1" spans="1:5">
      <c r="A35" s="20" t="s">
        <v>521</v>
      </c>
      <c r="B35" s="20" t="s">
        <v>384</v>
      </c>
      <c r="C35" s="9">
        <v>3035.363027</v>
      </c>
      <c r="D35" s="9">
        <v>3119.77</v>
      </c>
      <c r="E35" s="9">
        <v>102.780786754309</v>
      </c>
    </row>
    <row r="36" ht="25.7" customHeight="1" spans="1:5">
      <c r="A36" s="20" t="s">
        <v>522</v>
      </c>
      <c r="B36" s="20" t="s">
        <v>385</v>
      </c>
      <c r="C36" s="9">
        <v>146.990106</v>
      </c>
      <c r="D36" s="9">
        <v>204.44</v>
      </c>
      <c r="E36" s="9">
        <v>139.084191149573</v>
      </c>
    </row>
    <row r="37" ht="25.7" customHeight="1" spans="1:5">
      <c r="A37" s="21" t="s">
        <v>523</v>
      </c>
      <c r="B37" s="21" t="s">
        <v>386</v>
      </c>
      <c r="C37" s="10">
        <v>2.635</v>
      </c>
      <c r="D37" s="10">
        <v>0.6</v>
      </c>
      <c r="E37" s="10">
        <v>22.7703984819734</v>
      </c>
    </row>
    <row r="38" ht="25.7" customHeight="1" spans="1:5">
      <c r="A38" s="20" t="s">
        <v>524</v>
      </c>
      <c r="B38" s="20" t="s">
        <v>387</v>
      </c>
      <c r="C38" s="9">
        <v>2.635</v>
      </c>
      <c r="D38" s="9">
        <v>0.6</v>
      </c>
      <c r="E38" s="9">
        <v>22.7703984819734</v>
      </c>
    </row>
    <row r="39" ht="25.7" customHeight="1" spans="1:5">
      <c r="A39" s="20" t="s">
        <v>525</v>
      </c>
      <c r="B39" s="20" t="s">
        <v>526</v>
      </c>
      <c r="C39" s="9"/>
      <c r="D39" s="9"/>
      <c r="E39" s="9"/>
    </row>
    <row r="40" ht="25.7" customHeight="1" spans="1:5">
      <c r="A40" s="21" t="s">
        <v>527</v>
      </c>
      <c r="B40" s="21" t="s">
        <v>528</v>
      </c>
      <c r="C40" s="10"/>
      <c r="D40" s="10"/>
      <c r="E40" s="10"/>
    </row>
    <row r="41" ht="25.7" customHeight="1" spans="1:5">
      <c r="A41" s="20" t="s">
        <v>529</v>
      </c>
      <c r="B41" s="20" t="s">
        <v>530</v>
      </c>
      <c r="C41" s="9"/>
      <c r="D41" s="9"/>
      <c r="E41" s="9"/>
    </row>
    <row r="42" ht="25.7" customHeight="1" spans="1:5">
      <c r="A42" s="20" t="s">
        <v>531</v>
      </c>
      <c r="B42" s="20" t="s">
        <v>532</v>
      </c>
      <c r="C42" s="9"/>
      <c r="D42" s="9"/>
      <c r="E42" s="9"/>
    </row>
    <row r="43" ht="25.7" customHeight="1" spans="1:5">
      <c r="A43" s="20" t="s">
        <v>533</v>
      </c>
      <c r="B43" s="20" t="s">
        <v>534</v>
      </c>
      <c r="C43" s="9"/>
      <c r="D43" s="9"/>
      <c r="E43" s="9"/>
    </row>
    <row r="44" ht="25.7" customHeight="1" spans="1:5">
      <c r="A44" s="21" t="s">
        <v>535</v>
      </c>
      <c r="B44" s="21" t="s">
        <v>536</v>
      </c>
      <c r="C44" s="10"/>
      <c r="D44" s="10"/>
      <c r="E44" s="10"/>
    </row>
    <row r="45" ht="25.7" customHeight="1" spans="1:5">
      <c r="A45" s="20" t="s">
        <v>537</v>
      </c>
      <c r="B45" s="20"/>
      <c r="C45" s="9"/>
      <c r="D45" s="9"/>
      <c r="E45" s="9"/>
    </row>
    <row r="46" ht="25.7" customHeight="1" spans="1:5">
      <c r="A46" s="20" t="s">
        <v>538</v>
      </c>
      <c r="B46" s="20" t="s">
        <v>539</v>
      </c>
      <c r="C46" s="9"/>
      <c r="D46" s="9"/>
      <c r="E46" s="9"/>
    </row>
    <row r="47" ht="25.7" customHeight="1" spans="1:5">
      <c r="A47" s="21" t="s">
        <v>540</v>
      </c>
      <c r="B47" s="21" t="s">
        <v>388</v>
      </c>
      <c r="C47" s="10">
        <v>136.68824</v>
      </c>
      <c r="D47" s="10">
        <v>8.87</v>
      </c>
      <c r="E47" s="10">
        <v>6.48921955539116</v>
      </c>
    </row>
    <row r="48" ht="25.7" customHeight="1" spans="1:5">
      <c r="A48" s="20" t="s">
        <v>541</v>
      </c>
      <c r="B48" s="20" t="s">
        <v>389</v>
      </c>
      <c r="C48" s="9">
        <v>135.83574</v>
      </c>
      <c r="D48" s="9">
        <v>7.87</v>
      </c>
      <c r="E48" s="9">
        <v>5.79376237800155</v>
      </c>
    </row>
    <row r="49" ht="25.7" customHeight="1" spans="1:5">
      <c r="A49" s="20" t="s">
        <v>542</v>
      </c>
      <c r="B49" s="20" t="s">
        <v>543</v>
      </c>
      <c r="C49" s="9"/>
      <c r="D49" s="9"/>
      <c r="E49" s="9"/>
    </row>
    <row r="50" ht="25.7" customHeight="1" spans="1:5">
      <c r="A50" s="20" t="s">
        <v>544</v>
      </c>
      <c r="B50" s="20" t="s">
        <v>545</v>
      </c>
      <c r="C50" s="9"/>
      <c r="D50" s="9"/>
      <c r="E50" s="9"/>
    </row>
    <row r="51" ht="25.7" customHeight="1" spans="1:5">
      <c r="A51" s="20" t="s">
        <v>546</v>
      </c>
      <c r="B51" s="20" t="s">
        <v>547</v>
      </c>
      <c r="C51" s="9"/>
      <c r="D51" s="9"/>
      <c r="E51" s="9"/>
    </row>
    <row r="52" ht="25.7" customHeight="1" spans="1:5">
      <c r="A52" s="20" t="s">
        <v>548</v>
      </c>
      <c r="B52" s="20" t="s">
        <v>390</v>
      </c>
      <c r="C52" s="9">
        <v>0.8525</v>
      </c>
      <c r="D52" s="9">
        <v>1</v>
      </c>
      <c r="E52" s="9">
        <v>117.302052785924</v>
      </c>
    </row>
    <row r="53" ht="25.7" customHeight="1" spans="1:5">
      <c r="A53" s="21" t="s">
        <v>549</v>
      </c>
      <c r="B53" s="21" t="s">
        <v>550</v>
      </c>
      <c r="C53" s="10"/>
      <c r="D53" s="10"/>
      <c r="E53" s="10"/>
    </row>
    <row r="54" ht="25.7" customHeight="1" spans="1:5">
      <c r="A54" s="20" t="s">
        <v>551</v>
      </c>
      <c r="B54" s="20" t="s">
        <v>552</v>
      </c>
      <c r="C54" s="9"/>
      <c r="D54" s="9"/>
      <c r="E54" s="9"/>
    </row>
    <row r="55" ht="25.7" customHeight="1" spans="1:5">
      <c r="A55" s="21" t="s">
        <v>553</v>
      </c>
      <c r="B55" s="21" t="s">
        <v>554</v>
      </c>
      <c r="C55" s="10"/>
      <c r="D55" s="10"/>
      <c r="E55" s="10"/>
    </row>
    <row r="56" ht="25.7" customHeight="1" spans="1:5">
      <c r="A56" s="20" t="s">
        <v>555</v>
      </c>
      <c r="B56" s="20" t="s">
        <v>556</v>
      </c>
      <c r="C56" s="9"/>
      <c r="D56" s="9"/>
      <c r="E56" s="9"/>
    </row>
    <row r="57" ht="25.7" customHeight="1" spans="1:5">
      <c r="A57" s="21" t="s">
        <v>557</v>
      </c>
      <c r="B57" s="21" t="s">
        <v>558</v>
      </c>
      <c r="C57" s="10"/>
      <c r="D57" s="10"/>
      <c r="E57" s="10"/>
    </row>
    <row r="58" ht="25.7" customHeight="1" spans="1:5">
      <c r="A58" s="20" t="s">
        <v>559</v>
      </c>
      <c r="B58" s="20" t="s">
        <v>560</v>
      </c>
      <c r="C58" s="9"/>
      <c r="D58" s="9"/>
      <c r="E58" s="9"/>
    </row>
    <row r="59" ht="25.7" customHeight="1" spans="1:5">
      <c r="A59" s="20" t="s">
        <v>561</v>
      </c>
      <c r="B59" s="20" t="s">
        <v>558</v>
      </c>
      <c r="C59" s="9"/>
      <c r="D59" s="9"/>
      <c r="E59" s="9"/>
    </row>
    <row r="60" ht="25.7" customHeight="1" spans="1:5">
      <c r="A60" s="8"/>
      <c r="B60" s="7" t="s">
        <v>391</v>
      </c>
      <c r="C60" s="10">
        <v>5885.9819</v>
      </c>
      <c r="D60" s="10">
        <v>6049.69</v>
      </c>
      <c r="E60" s="9">
        <v>102.781321838587</v>
      </c>
    </row>
  </sheetData>
  <mergeCells count="1">
    <mergeCell ref="B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G4" sqref="G4"/>
    </sheetView>
  </sheetViews>
  <sheetFormatPr defaultColWidth="10" defaultRowHeight="13.5" outlineLevelRow="6" outlineLevelCol="3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ht="39.95" customHeight="1" spans="1:4">
      <c r="A1" s="4" t="s">
        <v>19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392</v>
      </c>
      <c r="B3" s="7" t="s">
        <v>32</v>
      </c>
      <c r="C3" s="7" t="s">
        <v>467</v>
      </c>
      <c r="D3" s="7" t="s">
        <v>468</v>
      </c>
    </row>
    <row r="4" ht="25.7" customHeight="1" spans="1:4">
      <c r="A4" s="8" t="s">
        <v>393</v>
      </c>
      <c r="B4" s="8">
        <v>2807.43</v>
      </c>
      <c r="C4" s="8">
        <v>394.99</v>
      </c>
      <c r="D4" s="8">
        <v>14.07</v>
      </c>
    </row>
    <row r="5" ht="25.7" customHeight="1" spans="1:4">
      <c r="A5" s="8" t="s">
        <v>394</v>
      </c>
      <c r="B5" s="8"/>
      <c r="C5" s="8"/>
      <c r="D5" s="8"/>
    </row>
    <row r="6" ht="25.7" customHeight="1" spans="1:4">
      <c r="A6" s="8"/>
      <c r="B6" s="8"/>
      <c r="C6" s="8"/>
      <c r="D6" s="8"/>
    </row>
    <row r="7" ht="25.7" customHeight="1" spans="1:4">
      <c r="A7" s="7" t="s">
        <v>395</v>
      </c>
      <c r="B7" s="8">
        <f>SUM(B4:B6)</f>
        <v>2807.43</v>
      </c>
      <c r="C7" s="8">
        <f t="shared" ref="C7:D7" si="0">SUM(C4:C6)</f>
        <v>394.99</v>
      </c>
      <c r="D7" s="8">
        <f t="shared" si="0"/>
        <v>14.07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10" activePane="bottomLeft" state="frozen"/>
      <selection/>
      <selection pane="bottomLeft" activeCell="G20" sqref="G20"/>
    </sheetView>
  </sheetViews>
  <sheetFormatPr defaultColWidth="10" defaultRowHeight="13.5" outlineLevelCol="3"/>
  <cols>
    <col min="1" max="1" width="40" customWidth="1"/>
    <col min="2" max="3" width="21.5" customWidth="1"/>
    <col min="4" max="4" width="17.5" customWidth="1"/>
    <col min="5" max="6" width="9.75" customWidth="1"/>
  </cols>
  <sheetData>
    <row r="1" ht="39.95" customHeight="1" spans="1:4">
      <c r="A1" s="4" t="s">
        <v>20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56</v>
      </c>
      <c r="B3" s="7" t="s">
        <v>32</v>
      </c>
      <c r="C3" s="7" t="s">
        <v>467</v>
      </c>
      <c r="D3" s="7" t="s">
        <v>468</v>
      </c>
    </row>
    <row r="4" ht="25.7" customHeight="1" spans="1:4">
      <c r="A4" s="20" t="s">
        <v>47</v>
      </c>
      <c r="B4" s="9">
        <v>10.68</v>
      </c>
      <c r="C4" s="9">
        <v>0</v>
      </c>
      <c r="D4" s="9"/>
    </row>
    <row r="5" ht="25.7" customHeight="1" spans="1:4">
      <c r="A5" s="20" t="s">
        <v>397</v>
      </c>
      <c r="B5" s="9">
        <v>10.68</v>
      </c>
      <c r="C5" s="9">
        <v>0</v>
      </c>
      <c r="D5" s="9">
        <v>0</v>
      </c>
    </row>
    <row r="6" ht="25.7" customHeight="1" spans="1:4">
      <c r="A6" s="20" t="s">
        <v>398</v>
      </c>
      <c r="B6" s="9">
        <v>10.68</v>
      </c>
      <c r="C6" s="9"/>
      <c r="D6" s="9">
        <v>0</v>
      </c>
    </row>
    <row r="7" ht="25.7" customHeight="1" spans="1:4">
      <c r="A7" s="20" t="s">
        <v>50</v>
      </c>
      <c r="B7" s="9">
        <v>2705.247814</v>
      </c>
      <c r="C7" s="9">
        <v>394.99</v>
      </c>
      <c r="D7" s="9">
        <v>14.6008804796321</v>
      </c>
    </row>
    <row r="8" ht="25.7" customHeight="1" spans="1:4">
      <c r="A8" s="20" t="s">
        <v>399</v>
      </c>
      <c r="B8" s="9">
        <v>2680.247814</v>
      </c>
      <c r="C8" s="9">
        <v>394.99</v>
      </c>
      <c r="D8" s="9">
        <v>14.7370701297399</v>
      </c>
    </row>
    <row r="9" ht="25.7" customHeight="1" spans="1:4">
      <c r="A9" s="20" t="s">
        <v>400</v>
      </c>
      <c r="B9" s="9">
        <v>2339.8914</v>
      </c>
      <c r="C9" s="9">
        <v>117.59</v>
      </c>
      <c r="D9" s="9">
        <v>5.02544690749323</v>
      </c>
    </row>
    <row r="10" ht="25.7" customHeight="1" spans="1:4">
      <c r="A10" s="20" t="s">
        <v>401</v>
      </c>
      <c r="B10" s="9">
        <v>340.356414</v>
      </c>
      <c r="C10" s="9">
        <v>277.4</v>
      </c>
      <c r="D10" s="9">
        <v>81.5027978288665</v>
      </c>
    </row>
    <row r="11" ht="25.7" customHeight="1" spans="1:4">
      <c r="A11" s="20" t="s">
        <v>402</v>
      </c>
      <c r="B11" s="9">
        <v>25</v>
      </c>
      <c r="C11" s="9">
        <v>0</v>
      </c>
      <c r="D11" s="9">
        <v>0</v>
      </c>
    </row>
    <row r="12" ht="25.7" customHeight="1" spans="1:4">
      <c r="A12" s="20" t="s">
        <v>403</v>
      </c>
      <c r="B12" s="9">
        <v>25</v>
      </c>
      <c r="C12" s="9"/>
      <c r="D12" s="9">
        <v>0</v>
      </c>
    </row>
    <row r="13" ht="25.7" customHeight="1" spans="1:4">
      <c r="A13" s="20" t="s">
        <v>404</v>
      </c>
      <c r="B13" s="9">
        <v>91.5</v>
      </c>
      <c r="C13" s="9">
        <v>0</v>
      </c>
      <c r="D13" s="9"/>
    </row>
    <row r="14" ht="25.7" customHeight="1" spans="1:4">
      <c r="A14" s="20" t="s">
        <v>405</v>
      </c>
      <c r="B14" s="9">
        <v>91.5</v>
      </c>
      <c r="C14" s="9">
        <v>0</v>
      </c>
      <c r="D14" s="9">
        <v>0</v>
      </c>
    </row>
    <row r="15" ht="25.7" customHeight="1" spans="1:4">
      <c r="A15" s="20" t="s">
        <v>406</v>
      </c>
      <c r="B15" s="9">
        <v>91.5</v>
      </c>
      <c r="C15" s="9"/>
      <c r="D15" s="9">
        <v>0</v>
      </c>
    </row>
    <row r="16" ht="25.7" customHeight="1" spans="1:4">
      <c r="A16" s="7" t="s">
        <v>407</v>
      </c>
      <c r="B16" s="10">
        <v>2807.427814</v>
      </c>
      <c r="C16" s="10">
        <v>394.99</v>
      </c>
      <c r="D16" s="9">
        <v>14.0694623751419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opLeftCell="A10" workbookViewId="0">
      <selection activeCell="A1" sqref="A1:D1"/>
    </sheetView>
  </sheetViews>
  <sheetFormatPr defaultColWidth="10" defaultRowHeight="13.5" outlineLevelCol="3"/>
  <cols>
    <col min="1" max="1" width="24.625" customWidth="1"/>
    <col min="2" max="4" width="21" customWidth="1"/>
    <col min="5" max="5" width="9.75" customWidth="1"/>
  </cols>
  <sheetData>
    <row r="1" ht="39.95" customHeight="1" spans="1:4">
      <c r="A1" s="4" t="s">
        <v>21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408</v>
      </c>
      <c r="B3" s="7" t="s">
        <v>32</v>
      </c>
      <c r="C3" s="7" t="s">
        <v>467</v>
      </c>
      <c r="D3" s="7" t="s">
        <v>468</v>
      </c>
    </row>
    <row r="4" ht="25.7" customHeight="1" spans="1:4">
      <c r="A4" s="19" t="s">
        <v>410</v>
      </c>
      <c r="B4" s="8"/>
      <c r="C4" s="8"/>
      <c r="D4" s="8"/>
    </row>
    <row r="5" ht="25.7" customHeight="1" spans="1:4">
      <c r="A5" s="19" t="s">
        <v>411</v>
      </c>
      <c r="B5" s="8"/>
      <c r="C5" s="8"/>
      <c r="D5" s="8"/>
    </row>
    <row r="6" ht="25.7" customHeight="1" spans="1:4">
      <c r="A6" s="8" t="s">
        <v>412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19" t="s">
        <v>413</v>
      </c>
      <c r="B8" s="8"/>
      <c r="C8" s="8"/>
      <c r="D8" s="8"/>
    </row>
    <row r="9" ht="25.7" customHeight="1" spans="1:4">
      <c r="A9" s="19" t="s">
        <v>414</v>
      </c>
      <c r="B9" s="8"/>
      <c r="C9" s="8"/>
      <c r="D9" s="8"/>
    </row>
    <row r="10" ht="25.7" customHeight="1" spans="1:4">
      <c r="A10" s="5"/>
      <c r="B10" s="5"/>
      <c r="C10" s="5"/>
      <c r="D10" s="5"/>
    </row>
    <row r="11" ht="25.7" customHeight="1" spans="1:4">
      <c r="A11" s="5" t="s">
        <v>396</v>
      </c>
      <c r="B11" s="5"/>
      <c r="C11" s="5"/>
      <c r="D11" s="5"/>
    </row>
    <row r="12" ht="25.7" customHeight="1" spans="1:4">
      <c r="A12" s="5" t="s">
        <v>415</v>
      </c>
      <c r="B12" s="5"/>
      <c r="C12" s="5"/>
      <c r="D12" s="5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5" customWidth="1"/>
    <col min="2" max="4" width="21" customWidth="1"/>
    <col min="5" max="5" width="9.75" customWidth="1"/>
  </cols>
  <sheetData>
    <row r="1" ht="39.95" customHeight="1" spans="1:4">
      <c r="A1" s="4" t="s">
        <v>22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408</v>
      </c>
      <c r="B3" s="7" t="s">
        <v>32</v>
      </c>
      <c r="C3" s="7" t="s">
        <v>467</v>
      </c>
      <c r="D3" s="7" t="s">
        <v>468</v>
      </c>
    </row>
    <row r="4" ht="25.7" customHeight="1" spans="1:4">
      <c r="A4" s="19" t="s">
        <v>416</v>
      </c>
      <c r="B4" s="8"/>
      <c r="C4" s="8"/>
      <c r="D4" s="8"/>
    </row>
    <row r="5" ht="25.7" customHeight="1" spans="1:4">
      <c r="A5" s="19" t="s">
        <v>417</v>
      </c>
      <c r="B5" s="8"/>
      <c r="C5" s="8"/>
      <c r="D5" s="8"/>
    </row>
    <row r="6" ht="25.7" customHeight="1" spans="1:4">
      <c r="A6" s="8" t="s">
        <v>418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8"/>
      <c r="B8" s="8"/>
      <c r="C8" s="8"/>
      <c r="D8" s="8"/>
    </row>
    <row r="9" ht="25.7" customHeight="1" spans="1:4">
      <c r="A9" s="19" t="s">
        <v>407</v>
      </c>
      <c r="B9" s="8"/>
      <c r="C9" s="8"/>
      <c r="D9" s="8"/>
    </row>
    <row r="10" ht="25.7" customHeight="1" spans="1:4">
      <c r="A10" s="19" t="s">
        <v>419</v>
      </c>
      <c r="B10" s="8"/>
      <c r="C10" s="8"/>
      <c r="D10" s="8"/>
    </row>
    <row r="11" ht="25.7" customHeight="1" spans="1:4">
      <c r="A11" s="19" t="s">
        <v>420</v>
      </c>
      <c r="B11" s="8"/>
      <c r="C11" s="8"/>
      <c r="D11" s="8"/>
    </row>
    <row r="12" ht="25.7" customHeight="1" spans="1:4">
      <c r="A12" s="5"/>
      <c r="B12" s="5"/>
      <c r="C12" s="5"/>
      <c r="D12" s="5"/>
    </row>
    <row r="13" ht="25.7" customHeight="1" spans="1:4">
      <c r="A13" s="5" t="s">
        <v>421</v>
      </c>
      <c r="B13" s="5"/>
      <c r="C13" s="5"/>
      <c r="D13" s="5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ht="39.95" customHeight="1" spans="1:4">
      <c r="A1" s="4" t="s">
        <v>23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422</v>
      </c>
      <c r="B3" s="7" t="s">
        <v>32</v>
      </c>
      <c r="C3" s="7" t="s">
        <v>467</v>
      </c>
      <c r="D3" s="7" t="s">
        <v>468</v>
      </c>
    </row>
    <row r="4" ht="25.7" customHeight="1" spans="1:4">
      <c r="A4" s="8" t="s">
        <v>423</v>
      </c>
      <c r="B4" s="8"/>
      <c r="C4" s="8"/>
      <c r="D4" s="8"/>
    </row>
    <row r="5" ht="25.7" customHeight="1" spans="1:4">
      <c r="A5" s="8" t="s">
        <v>424</v>
      </c>
      <c r="B5" s="8"/>
      <c r="C5" s="8"/>
      <c r="D5" s="8"/>
    </row>
    <row r="6" ht="25.7" customHeight="1" spans="1:4">
      <c r="A6" s="8" t="s">
        <v>562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426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ht="39.95" customHeight="1" spans="1:4">
      <c r="A1" s="4" t="s">
        <v>24</v>
      </c>
      <c r="B1" s="4"/>
      <c r="C1" s="4"/>
      <c r="D1" s="4"/>
    </row>
    <row r="2" ht="22.7" customHeight="1" spans="1:4">
      <c r="A2" s="5"/>
      <c r="B2" s="5"/>
      <c r="C2" s="5"/>
      <c r="D2" s="18" t="s">
        <v>38</v>
      </c>
    </row>
    <row r="3" ht="34.15" customHeight="1" spans="1:4">
      <c r="A3" s="7" t="s">
        <v>422</v>
      </c>
      <c r="B3" s="7" t="s">
        <v>32</v>
      </c>
      <c r="C3" s="7" t="s">
        <v>467</v>
      </c>
      <c r="D3" s="7" t="s">
        <v>468</v>
      </c>
    </row>
    <row r="4" ht="25.7" customHeight="1" spans="1:4">
      <c r="A4" s="8" t="s">
        <v>427</v>
      </c>
      <c r="B4" s="8"/>
      <c r="C4" s="8"/>
      <c r="D4" s="8"/>
    </row>
    <row r="5" ht="25.7" customHeight="1" spans="1:4">
      <c r="A5" s="8" t="s">
        <v>428</v>
      </c>
      <c r="B5" s="8"/>
      <c r="C5" s="8"/>
      <c r="D5" s="8"/>
    </row>
    <row r="6" ht="25.7" customHeight="1" spans="1:4">
      <c r="A6" s="8" t="s">
        <v>429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426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6" workbookViewId="0">
      <selection activeCell="F26" sqref="F26"/>
    </sheetView>
  </sheetViews>
  <sheetFormatPr defaultColWidth="10" defaultRowHeight="13.5" outlineLevelCol="4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ht="39.95" customHeight="1" spans="1:5">
      <c r="A1" s="4" t="s">
        <v>563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431</v>
      </c>
      <c r="B3" s="7" t="s">
        <v>432</v>
      </c>
      <c r="C3" s="7" t="s">
        <v>32</v>
      </c>
      <c r="D3" s="7" t="s">
        <v>467</v>
      </c>
      <c r="E3" s="7" t="s">
        <v>468</v>
      </c>
    </row>
    <row r="4" s="11" customFormat="1" ht="25.7" customHeight="1" spans="1:5">
      <c r="A4" s="12">
        <v>1</v>
      </c>
      <c r="B4" s="13" t="s">
        <v>433</v>
      </c>
      <c r="C4" s="14">
        <v>28</v>
      </c>
      <c r="D4" s="14">
        <v>28</v>
      </c>
      <c r="E4" s="15">
        <v>100</v>
      </c>
    </row>
    <row r="5" s="11" customFormat="1" ht="25.7" customHeight="1" spans="1:5">
      <c r="A5" s="12">
        <v>2</v>
      </c>
      <c r="B5" s="13" t="s">
        <v>434</v>
      </c>
      <c r="C5" s="14">
        <v>28</v>
      </c>
      <c r="D5" s="14">
        <v>28</v>
      </c>
      <c r="E5" s="15">
        <v>100</v>
      </c>
    </row>
    <row r="6" s="11" customFormat="1" ht="25.7" customHeight="1" spans="1:5">
      <c r="A6" s="12">
        <v>3</v>
      </c>
      <c r="B6" s="13" t="s">
        <v>435</v>
      </c>
      <c r="C6" s="14">
        <v>28</v>
      </c>
      <c r="D6" s="14">
        <v>28</v>
      </c>
      <c r="E6" s="15">
        <v>100</v>
      </c>
    </row>
    <row r="7" s="11" customFormat="1" ht="25.7" customHeight="1" spans="1:5">
      <c r="A7" s="12">
        <v>4</v>
      </c>
      <c r="B7" s="13" t="s">
        <v>436</v>
      </c>
      <c r="C7" s="14">
        <v>22</v>
      </c>
      <c r="D7" s="14">
        <v>22</v>
      </c>
      <c r="E7" s="15">
        <v>100</v>
      </c>
    </row>
    <row r="8" s="11" customFormat="1" ht="25.7" customHeight="1" spans="1:5">
      <c r="A8" s="12">
        <v>5</v>
      </c>
      <c r="B8" s="13" t="s">
        <v>437</v>
      </c>
      <c r="C8" s="14">
        <v>22</v>
      </c>
      <c r="D8" s="14">
        <v>22</v>
      </c>
      <c r="E8" s="15">
        <v>100</v>
      </c>
    </row>
    <row r="9" s="11" customFormat="1" ht="25.7" customHeight="1" spans="1:5">
      <c r="A9" s="12">
        <v>6</v>
      </c>
      <c r="B9" s="13" t="s">
        <v>438</v>
      </c>
      <c r="C9" s="14">
        <v>25</v>
      </c>
      <c r="D9" s="14">
        <v>25</v>
      </c>
      <c r="E9" s="15">
        <v>100</v>
      </c>
    </row>
    <row r="10" s="11" customFormat="1" ht="25.7" customHeight="1" spans="1:5">
      <c r="A10" s="12">
        <v>7</v>
      </c>
      <c r="B10" s="13" t="s">
        <v>439</v>
      </c>
      <c r="C10" s="14">
        <v>22</v>
      </c>
      <c r="D10" s="14">
        <v>22</v>
      </c>
      <c r="E10" s="15">
        <v>100</v>
      </c>
    </row>
    <row r="11" s="11" customFormat="1" ht="25.7" customHeight="1" spans="1:5">
      <c r="A11" s="12">
        <v>8</v>
      </c>
      <c r="B11" s="13" t="s">
        <v>440</v>
      </c>
      <c r="C11" s="14">
        <v>22</v>
      </c>
      <c r="D11" s="14">
        <v>22</v>
      </c>
      <c r="E11" s="15">
        <v>100</v>
      </c>
    </row>
    <row r="12" s="11" customFormat="1" ht="25.7" customHeight="1" spans="1:5">
      <c r="A12" s="12">
        <v>9</v>
      </c>
      <c r="B12" s="13" t="s">
        <v>441</v>
      </c>
      <c r="C12" s="14">
        <v>25</v>
      </c>
      <c r="D12" s="14">
        <v>25</v>
      </c>
      <c r="E12" s="15">
        <v>100</v>
      </c>
    </row>
    <row r="13" s="11" customFormat="1" ht="25.7" customHeight="1" spans="1:5">
      <c r="A13" s="12">
        <v>10</v>
      </c>
      <c r="B13" s="13" t="s">
        <v>442</v>
      </c>
      <c r="C13" s="14">
        <v>28</v>
      </c>
      <c r="D13" s="14">
        <v>28</v>
      </c>
      <c r="E13" s="15">
        <v>100</v>
      </c>
    </row>
    <row r="14" s="11" customFormat="1" ht="25.7" customHeight="1" spans="1:5">
      <c r="A14" s="12">
        <v>11</v>
      </c>
      <c r="B14" s="13" t="s">
        <v>443</v>
      </c>
      <c r="C14" s="14">
        <v>25</v>
      </c>
      <c r="D14" s="14">
        <v>25</v>
      </c>
      <c r="E14" s="15">
        <v>100</v>
      </c>
    </row>
    <row r="15" s="11" customFormat="1" ht="25.7" customHeight="1" spans="1:5">
      <c r="A15" s="12">
        <v>12</v>
      </c>
      <c r="B15" s="13" t="s">
        <v>444</v>
      </c>
      <c r="C15" s="14">
        <v>25</v>
      </c>
      <c r="D15" s="14">
        <v>25</v>
      </c>
      <c r="E15" s="15">
        <v>100</v>
      </c>
    </row>
    <row r="16" ht="25.7" customHeight="1" spans="1:5">
      <c r="A16" s="8"/>
      <c r="B16" s="16" t="s">
        <v>445</v>
      </c>
      <c r="C16" s="17">
        <f>SUM(C4:C15)</f>
        <v>300</v>
      </c>
      <c r="D16" s="17">
        <f>SUM(D4:D15)</f>
        <v>300</v>
      </c>
      <c r="E16" s="16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A11" sqref="A11:D11"/>
    </sheetView>
  </sheetViews>
  <sheetFormatPr defaultColWidth="10" defaultRowHeight="13.5" outlineLevelCol="3"/>
  <cols>
    <col min="1" max="4" width="24.625" customWidth="1"/>
    <col min="5" max="5" width="9.75" customWidth="1"/>
  </cols>
  <sheetData>
    <row r="1" ht="39.95" customHeight="1" spans="1:4">
      <c r="A1" s="4" t="s">
        <v>26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446</v>
      </c>
      <c r="B3" s="7" t="s">
        <v>32</v>
      </c>
      <c r="C3" s="7" t="s">
        <v>467</v>
      </c>
      <c r="D3" s="7" t="s">
        <v>468</v>
      </c>
    </row>
    <row r="4" ht="25.7" customHeight="1" spans="1:4">
      <c r="A4" s="8" t="s">
        <v>448</v>
      </c>
      <c r="B4" s="9">
        <v>0</v>
      </c>
      <c r="C4" s="9">
        <v>0</v>
      </c>
      <c r="D4" s="9"/>
    </row>
    <row r="5" ht="25.7" customHeight="1" spans="1:4">
      <c r="A5" s="8" t="s">
        <v>379</v>
      </c>
      <c r="B5" s="9">
        <v>20.2995</v>
      </c>
      <c r="C5" s="9">
        <v>0</v>
      </c>
      <c r="D5" s="9"/>
    </row>
    <row r="6" ht="25.7" customHeight="1" spans="1:4">
      <c r="A6" s="8" t="s">
        <v>449</v>
      </c>
      <c r="B6" s="9">
        <v>2.649305</v>
      </c>
      <c r="C6" s="9">
        <v>18.9</v>
      </c>
      <c r="D6" s="9">
        <v>713.394645010673</v>
      </c>
    </row>
    <row r="7" ht="25.7" customHeight="1" spans="1:4">
      <c r="A7" s="8" t="s">
        <v>450</v>
      </c>
      <c r="B7" s="9">
        <v>0</v>
      </c>
      <c r="C7" s="9">
        <v>0</v>
      </c>
      <c r="D7" s="9"/>
    </row>
    <row r="8" ht="25.7" customHeight="1" spans="1:4">
      <c r="A8" s="8" t="s">
        <v>564</v>
      </c>
      <c r="B8" s="9">
        <v>2.649305</v>
      </c>
      <c r="C8" s="9">
        <v>18.9</v>
      </c>
      <c r="D8" s="9">
        <v>713.394645010673</v>
      </c>
    </row>
    <row r="9" ht="25.7" customHeight="1" spans="1:4">
      <c r="A9" s="8"/>
      <c r="B9" s="9"/>
      <c r="C9" s="9"/>
      <c r="D9" s="9"/>
    </row>
    <row r="10" ht="25.7" customHeight="1" spans="1:4">
      <c r="A10" s="7" t="s">
        <v>372</v>
      </c>
      <c r="B10" s="10">
        <v>22.948805</v>
      </c>
      <c r="C10" s="10">
        <v>18.9</v>
      </c>
      <c r="D10" s="9">
        <v>82.3572294940848</v>
      </c>
    </row>
    <row r="11" ht="25.7" customHeight="1" spans="1:4">
      <c r="A11" s="5" t="s">
        <v>565</v>
      </c>
      <c r="B11" s="5"/>
      <c r="C11" s="5"/>
      <c r="D11" s="5"/>
    </row>
  </sheetData>
  <mergeCells count="2">
    <mergeCell ref="A1:D1"/>
    <mergeCell ref="A11:D1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5" sqref="A5"/>
    </sheetView>
  </sheetViews>
  <sheetFormatPr defaultColWidth="10" defaultRowHeight="13.5"/>
  <cols>
    <col min="1" max="1" width="128.25" customWidth="1"/>
    <col min="2" max="2" width="9.75" customWidth="1"/>
  </cols>
  <sheetData>
    <row r="1" ht="51.2" customHeight="1" spans="1:1">
      <c r="A1" s="1" t="s">
        <v>566</v>
      </c>
    </row>
    <row r="2" ht="25.7" customHeight="1" spans="1:1">
      <c r="A2" s="2" t="s">
        <v>567</v>
      </c>
    </row>
    <row r="3" ht="34.15" customHeight="1" spans="1:1">
      <c r="A3" s="3" t="s">
        <v>568</v>
      </c>
    </row>
    <row r="4" ht="25.7" customHeight="1" spans="1:1">
      <c r="A4" s="2" t="s">
        <v>569</v>
      </c>
    </row>
    <row r="5" ht="42.75" customHeight="1" spans="1:1">
      <c r="A5" s="3" t="s">
        <v>570</v>
      </c>
    </row>
    <row r="6" ht="25.7" customHeight="1" spans="1:1">
      <c r="A6" s="2" t="s">
        <v>571</v>
      </c>
    </row>
    <row r="7" ht="82.7" customHeight="1" spans="1:1">
      <c r="A7" s="3" t="s">
        <v>572</v>
      </c>
    </row>
    <row r="8" ht="25.7" customHeight="1" spans="1:1">
      <c r="A8" s="2" t="s">
        <v>573</v>
      </c>
    </row>
    <row r="9" ht="76.9" customHeight="1" spans="1:1">
      <c r="A9" s="3" t="s">
        <v>574</v>
      </c>
    </row>
    <row r="10" ht="85.5" customHeight="1" spans="1:1">
      <c r="A10" s="3" t="s">
        <v>575</v>
      </c>
    </row>
    <row r="11" ht="88.35" customHeight="1" spans="1:1">
      <c r="A11" s="3" t="s">
        <v>576</v>
      </c>
    </row>
    <row r="12" ht="96.95" customHeight="1" spans="1:1">
      <c r="A12" s="3" t="s">
        <v>577</v>
      </c>
    </row>
    <row r="13" ht="25.7" customHeight="1" spans="1:1">
      <c r="A13" s="2" t="s">
        <v>465</v>
      </c>
    </row>
    <row r="14" ht="28.5" customHeight="1" spans="1:1">
      <c r="A14" s="3" t="s">
        <v>578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2023-01-10T05:52:00Z</dcterms:created>
  <cp:lastPrinted>2023-01-13T07:13:00Z</cp:lastPrinted>
  <dcterms:modified xsi:type="dcterms:W3CDTF">2023-02-08T03:10:34Z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C6CD2D02A22B429A89AD824850EC661B</vt:lpwstr>
  </property>
  <property fmtid="{D5CDD505-2E9C-101B-9397-08002B2CF9AE}" pid="3" name="KSOProductBuildVer">
    <vt:lpwstr>2052-11.1.0.13703</vt:lpwstr>
  </property>
</Properties>
</file>