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4240" windowHeight="12540"/>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 name="项目经费情况说明2" sheetId="18" r:id="rId18"/>
  </sheets>
  <calcPr calcId="145621"/>
</workbook>
</file>

<file path=xl/calcChain.xml><?xml version="1.0" encoding="utf-8"?>
<calcChain xmlns="http://schemas.openxmlformats.org/spreadsheetml/2006/main">
  <c r="C7" i="15" l="1"/>
  <c r="C6" i="15"/>
</calcChain>
</file>

<file path=xl/sharedStrings.xml><?xml version="1.0" encoding="utf-8"?>
<sst xmlns="http://schemas.openxmlformats.org/spreadsheetml/2006/main" count="396" uniqueCount="240">
  <si>
    <t>上海市崇明区2023年部门预算</t>
  </si>
  <si>
    <t>预算主管部门：中国共产党上海市崇明区委员会宣传部</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</si>
  <si>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</si>
  <si>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</si>
  <si>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</si>
  <si>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</si>
  <si>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</si>
  <si>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</si>
  <si>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</si>
  <si>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</si>
  <si>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</si>
  <si>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</si>
  <si>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</si>
  <si>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</si>
  <si>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</si>
  <si>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</si>
  <si>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</si>
  <si>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</si>
  <si>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</si>
  <si>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</si>
  <si>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中共上海市崇明区委员会宣传部是区委主管意识形态方面工作的职能部门，为正处级，加挂中共上海市崇明区委网络安全和信息化委员会办公室、上海市崇明区精神文明建设委员会办公室、上海市崇明区人民政府新闻办公室牌子。</t>
  </si>
  <si>
    <t>主要职能包括：</t>
  </si>
  <si>
    <t>1.贯彻落实加强党对宣传思想文化工作集中统一领导的要求，结合实际，拟订本区宣传思想文化工作的规划、计划和措施，并组织实施。</t>
  </si>
  <si>
    <t>2.负责理论宣传组织协调工作。负责指导各级党委（党组）中心组理论学习工作，会同组织部门指导党员干部理论教育工作。</t>
  </si>
  <si>
    <t>3.负责规划实施思想政治工作。指导、协调各级各部门组织开展思想政治教育和形势政策教育。</t>
  </si>
  <si>
    <t>4.负责全区舆论宣传工作，把握全区舆论导向。指导、管理、组织、协调区广播、电视、报纸、网站等新闻媒体宣传报道工作，坚持正确舆论导向，发挥媒体社会监督作用。策划对外宣传方案、搜集、研判涉及崇明的舆情，做好舆情应对工作。统筹全区社会面宣传，协调抓好全区公益广播宣传。</t>
  </si>
  <si>
    <t>5.负责组织开展本区网络安全和信息化重大问题研究，协调指导、督促落实涉及政治、经济、文化、社会等各领域的网络安全和信息化工作。</t>
  </si>
  <si>
    <t>6.拟订全区精神文明规划和计划，组织实施全区精神文明建设工作，组织指导全区群众性精神文明创建活动。</t>
  </si>
  <si>
    <t>7.统筹指导协调推动精神文化产品的创作、生产。指导协调推动群众文化建设。</t>
  </si>
  <si>
    <t>8.负责新闻出版、电影管理行政事务。组织指导协调“扫黄打非”工作。</t>
  </si>
  <si>
    <t>9.负责全区宣传干部队伍建设。</t>
  </si>
  <si>
    <t>10.完成区委、区政府交办的其他任务。</t>
  </si>
  <si>
    <t>机构设置</t>
  </si>
  <si>
    <t>中国共产党上海市崇明区委员会宣传部部门预算是区委宣传部本部的综合收支计划。</t>
  </si>
  <si>
    <t>中共上海市崇明区委员会宣传部设7个内设机构，包括：办公室、理论教育科、宣传文化科、创建指导和道德建设科、未成年人工作和志愿服务科、网信信息科、网络安全科</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</si>
  <si>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</si>
  <si>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</si>
  <si>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</si>
  <si>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</si>
  <si>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</si>
  <si>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</si>
  <si>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</si>
  <si>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</si>
  <si>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</si>
  <si>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2023年部门预算编制说明</t>
  </si>
  <si>
    <t xml:space="preserve">   1. “2013301行政运行”科目652.95万元，主要用于人员工资、福利费、公用经费支出。</t>
  </si>
  <si>
    <t xml:space="preserve">   2. “2013302一般行政管理事务”科目2953.7万元，主要用于项目经费支出。</t>
  </si>
  <si>
    <t xml:space="preserve">   3. “2080501行政单位离退休”科目14.15万元，主要用于行政单位离退休支出。</t>
  </si>
  <si>
    <t xml:space="preserve">   4. “2080505机关事业单位基本养老保险缴费支出”科目74.05万元，主要用于机关事业单位基本养老保险缴费支出。</t>
  </si>
  <si>
    <t xml:space="preserve">   5. “2080506机关事业单位职业年金缴费支出”科目37.03万元，主要用于机关事业单位职业年金缴费支出。</t>
  </si>
  <si>
    <t xml:space="preserve">   6. “2101101行政单位医疗”科目48.6万元，主要用于行政单位医疗保险缴费支出。</t>
  </si>
  <si>
    <t xml:space="preserve">   7. “2210201住房公积金”科目64.08万元，主要用于住房公积金支出。</t>
  </si>
  <si>
    <t xml:space="preserve">   8. “2210203购房补贴”科目88.08万元，主要用于住房补贴款支出。</t>
  </si>
  <si>
    <t>2023年部门财务收支预算总表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</si>
  <si>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</si>
  <si>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</si>
  <si>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</si>
  <si>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</si>
  <si>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</si>
  <si>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</si>
  <si>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</si>
  <si>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</si>
  <si>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</si>
  <si>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</si>
  <si>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</si>
  <si>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</si>
  <si>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</si>
  <si>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</si>
  <si>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</si>
  <si>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</si>
  <si>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</si>
  <si>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</si>
  <si>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</si>
  <si>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</si>
  <si>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</si>
  <si>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</si>
  <si>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</si>
  <si>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</si>
  <si>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</si>
  <si>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</si>
  <si>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</si>
  <si>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</si>
  <si>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</si>
  <si>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</si>
  <si>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</si>
  <si>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</si>
  <si>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</si>
  <si>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</si>
  <si>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33</t>
  </si>
  <si>
    <t>宣传事务</t>
  </si>
  <si>
    <t>01</t>
  </si>
  <si>
    <t>行政运行</t>
  </si>
  <si>
    <t>02</t>
  </si>
  <si>
    <t>一般行政管理事务</t>
  </si>
  <si>
    <t>208</t>
  </si>
  <si>
    <t>社会保障和就业支出</t>
  </si>
  <si>
    <t>05</t>
  </si>
  <si>
    <t>行政事业单位养老支出</t>
  </si>
  <si>
    <t>行政单位离退休</t>
  </si>
  <si>
    <t>机关事业单位基本养老保险缴费支出</t>
  </si>
  <si>
    <t>06</t>
  </si>
  <si>
    <t>机关事业单位职业年金缴费支出</t>
  </si>
  <si>
    <t>210</t>
  </si>
  <si>
    <t>卫生健康支出</t>
  </si>
  <si>
    <t>11</t>
  </si>
  <si>
    <t>行政事业单位医疗</t>
  </si>
  <si>
    <t>行政单位医疗</t>
  </si>
  <si>
    <t>221</t>
  </si>
  <si>
    <t>住房保障支出</t>
  </si>
  <si>
    <t>住房改革支出</t>
  </si>
  <si>
    <t>住房公积金</t>
  </si>
  <si>
    <t>03</t>
  </si>
  <si>
    <t>购房补贴</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</si>
  <si>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</si>
  <si>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</si>
  <si>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</si>
  <si>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</si>
  <si>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</si>
  <si>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</si>
  <si>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</si>
  <si>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</si>
  <si>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</si>
  <si>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</si>
  <si>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</si>
  <si>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</si>
  <si>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</si>
  <si>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 xml:space="preserve">            支    出    总    计</t>
  </si>
  <si>
    <t>2023年部门一般公共预算支出功能分类预算表</t>
  </si>
  <si>
    <t>一般公共预算支出</t>
  </si>
  <si>
    <t>2023年部门政府性基金预算支出功能分类预算表</t>
  </si>
  <si>
    <t>政府性基金预算支出</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</si>
  <si>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</si>
  <si>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</si>
  <si>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</si>
  <si>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</si>
  <si>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</si>
  <si>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</si>
  <si>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</si>
  <si>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</si>
  <si>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</si>
  <si>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</si>
  <si>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</si>
  <si>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</si>
  <si>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</si>
  <si>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</si>
  <si>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</si>
  <si>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</si>
  <si>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</si>
  <si>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</si>
  <si>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</si>
  <si>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</si>
  <si>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</si>
  <si>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</si>
  <si>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</si>
  <si>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</si>
  <si>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</si>
  <si>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</si>
  <si>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</si>
  <si>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</si>
  <si>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印刷费</t>
  </si>
  <si>
    <t>04</t>
  </si>
  <si>
    <t>手续费</t>
  </si>
  <si>
    <t>水费</t>
  </si>
  <si>
    <t>07</t>
  </si>
  <si>
    <t>邮电费</t>
  </si>
  <si>
    <t>差旅费</t>
  </si>
  <si>
    <t>维修（护）费</t>
  </si>
  <si>
    <t>15</t>
  </si>
  <si>
    <t>会议费</t>
  </si>
  <si>
    <t>16</t>
  </si>
  <si>
    <t>培训费</t>
  </si>
  <si>
    <t>17</t>
  </si>
  <si>
    <t>公务接待费</t>
  </si>
  <si>
    <t>26</t>
  </si>
  <si>
    <t>劳务费</t>
  </si>
  <si>
    <t>27</t>
  </si>
  <si>
    <t>委托业务费</t>
  </si>
  <si>
    <t>28</t>
  </si>
  <si>
    <t>工会经费</t>
  </si>
  <si>
    <t>29</t>
  </si>
  <si>
    <t>福利费</t>
  </si>
  <si>
    <t>39</t>
  </si>
  <si>
    <t>其他交通费用</t>
  </si>
  <si>
    <t>其他商品和服务支出</t>
  </si>
  <si>
    <t>303</t>
  </si>
  <si>
    <t>对个人和家庭的补助</t>
  </si>
  <si>
    <t>离休费</t>
  </si>
  <si>
    <t>生活补助</t>
  </si>
  <si>
    <t>奖励金</t>
  </si>
  <si>
    <t>其他对个人和家庭的补助</t>
  </si>
  <si>
    <t>2023年部门“三公”经费和机关运行经费预算表</t>
  </si>
  <si>
    <t>预算单位</t>
  </si>
  <si>
    <t>2023年“三公”经费预算数</t>
  </si>
  <si>
    <t>2023年机关运行经费预算数</t>
  </si>
  <si>
    <t>因公出国（境）费</t>
  </si>
  <si>
    <t>公务用车购置及运行费</t>
  </si>
  <si>
    <t>小计</t>
  </si>
  <si>
    <t>购置费</t>
  </si>
  <si>
    <t>运行费</t>
  </si>
  <si>
    <t>334001</t>
  </si>
  <si>
    <t>中国共产党上海市崇明区委员会宣传部</t>
  </si>
  <si>
    <t>其他相关情况说明</t>
  </si>
  <si>
    <t xml:space="preserve">  一、2023年“三公”经费预算情况说明 </t>
  </si>
  <si>
    <t xml:space="preserve">      2023年“三公”经费预算数为19万元，比2022年预算减少8万元。其中：</t>
  </si>
  <si>
    <t xml:space="preserve">     （一）因公出国（境）费0万元，比2022年预算增加0万元。</t>
  </si>
  <si>
    <t xml:space="preserve">     （二）公务用车购置及运行费0万元，比2022年预算增加0万元。其中：公务用车购置费0万元，比2022年预算增加0万元；公务用车运行费0万元，比2022年预算增加0万元。</t>
  </si>
  <si>
    <t xml:space="preserve">     （三）公务接待费19万元。比2022年预算减少8万元，主要是严格执行中央八项规定、国务院“约法三章”及《党政机关厉行节约反对浪费》条例要求，压缩公务接待费。</t>
  </si>
  <si>
    <t xml:space="preserve">  二、机关运行经费预算</t>
  </si>
  <si>
    <t>三、政府采购情况</t>
  </si>
  <si>
    <t xml:space="preserve">      本部门2023年未安排政府采购预算。</t>
  </si>
  <si>
    <t xml:space="preserve">  四、绩效目标设置情况</t>
  </si>
  <si>
    <t xml:space="preserve">     按照本区预算绩效管理工作的总体要求，本部门1个预算单位开展了2023年项目预算绩效目标编报工作，编报绩效目标的项目16个，涉及项目预算资金2956.74万元。</t>
  </si>
  <si>
    <t xml:space="preserve">  五、国有资产占有使用情况</t>
  </si>
  <si>
    <t xml:space="preserve">     截至2022年7月31日，本部门共有车辆0辆。其中，一般公务用车0辆、一般执法执勤用车0辆、特种专业技术用车0辆、其他用车0辆；单位价值50万元以上通用设备0台（套）；单位价值100万元以上专用设备0台（套）。</t>
  </si>
  <si>
    <t xml:space="preserve">     2023年部门预算安排购置车辆0辆，其中，一般公务用车0辆、一般执法执勤用车0辆、特种专业技术用车0辆、其他用车0辆；单位价值50万元以上通用设备0台（套）；单位价值100万元以上专用设备0台（套）。</t>
  </si>
  <si>
    <t>媒体管理项目经费情况说明</t>
  </si>
  <si>
    <t xml:space="preserve"> 一、项目概述</t>
  </si>
  <si>
    <t>为贯彻市委宣传部对地方文化建设工作的要求，推动崇明文化发展，推动新闻媒体工作有效进行，提升社会正能量，区委宣传部加强新闻阅评工作及瀛洲好新闻奖评选工作，有效提升新闻宣传工作质量和舆论引导水平。</t>
  </si>
  <si>
    <t xml:space="preserve"> 二、立项依据</t>
  </si>
  <si>
    <t>瀛洲好新闻奖评选根据每年区委宣传部表好新闻奖表彰决定和相关文件；新闻阅评员工作根据中宣部关于《新闻阅评工作暂行办法》和市委宣传部相关通知要求。</t>
  </si>
  <si>
    <t xml:space="preserve"> 三、实施主体</t>
  </si>
  <si>
    <t>1、瀛洲好新闻奖评选好新闻奖分传统奖和外宣奖。由区委宣传部负责牵头于2023年上半年完成外宣奖评选奖励工作，主要是区级媒体记者在岛外媒体获奖或刊播的新闻作品；2023年下半年完成内宣奖即区级媒体的新闻作品评选，结合每年的记者节组织实施表彰奖励。
2、新闻阅评员工作。新闻阅评员对崇明区电视台、崇明区广播电台、《崇明报》、“上海崇明”官方微信微博、APP和抖音等传统媒体、新兴媒体发布内容及时阅看、评析，做到电视周一到周六每天阅评，报纸周三、周六阅评，新媒体每天实时阅评，把党管媒体原则和意识形态工作责任制落到实处。新闻阅评员原则上每月向区委宣传部提交阅评报告，如遇重大、紧急、热点问题应随时报告。</t>
  </si>
  <si>
    <t xml:space="preserve"> 四、实施方案</t>
  </si>
  <si>
    <t>该项目为经常性项目，预算资金既是符合市委宣传部对文化建设、新闻媒体相关工作的要求；一方面是按照区委宣传部编制了详细的项目年度工作计划，对项目的执行进行了认真细致的安排；另一方面是区委宣传部已经具有往年的工作经验和实际需要而规划设立。具体包括两个项目 1、瀛洲好新闻奖评选好新闻奖分传统奖和外宣奖。由区委宣传部负责牵头于2023年上半年完成外宣奖评选奖励工作，主要是区级媒体记者在岛外媒体获奖或刊播的新闻作品；2023年下半年完成内宣奖即区级媒体的新闻作品评选，结合每年的记者节组织实施表彰奖励。
2、新闻阅评员工作。新闻阅评员对崇明区电视台、崇明区广播电台、《崇明报》、“上海崇明”官方微信微博、APP和抖音等传统媒体、新兴媒体发布内容及时阅看、评析，做到电视周一到周六每天阅评，报纸周三、周六阅评，新媒体每天实时阅评，把党管媒体原则和意识形态工作责任制落到实处。新闻阅评员原则上每月向区委宣传部提交阅评报告，如遇重大、紧急、热点问题应随时报告。</t>
  </si>
  <si>
    <t xml:space="preserve"> 五、实施周期</t>
  </si>
  <si>
    <t xml:space="preserve"> （说明项目实施的周期）2023年1月1日至2023年12月31日 1、瀛洲好新闻奖评选，2023年上半年完成外宣奖评选奖励工作，2023年下半年完成内宣奖即区级媒体的新闻作品评选，结合每年11月记者节组织实施表彰奖励。2、新闻阅评员工作，每季度给予区级阅评员相关补贴。</t>
  </si>
  <si>
    <t xml:space="preserve"> 六、年度预算安排</t>
  </si>
  <si>
    <t>1、好新闻奖专项预算为20.6万元，分外宣奖和传统奖，其中外宣奖10万，传统奖10.6万，包含奖励费（根据奖项等第设置）、评委费（岛内外资深新闻评委约3-6人*2000）、会务费、作品集印刷费等。
2、新闻阅评员工作专项预算共计2.4万元。6名区级阅评员的通讯、评审及交通补贴费，每人每季1000元。</t>
  </si>
  <si>
    <t xml:space="preserve"> 七、绩效目标</t>
  </si>
  <si>
    <t xml:space="preserve"> 详见单位的项目绩效目标表</t>
  </si>
  <si>
    <t>公民道德建设项目经费情况说明</t>
  </si>
  <si>
    <t>为全面落实中央及市委新部署新要求,统筹做好崇明精神文明建设工作，广泛培育践行社会主义核心价值观,围绕崇明世界级生态岛建设，深入推进公民道德建设活动，全力打造新时代文明新高地，为崇明世界级生态岛建设提供精神动力。</t>
  </si>
  <si>
    <t>根据习近平总书记关于精神文明建设的系列重要指示和中央文明委的工作部署，深入推进公民道德建设，持续加强社会主义核心价值观建设和市文明办相关通知要求。</t>
  </si>
  <si>
    <t>公民道德建设，由区文明办牵头开展“美德瀛洲 身边好人”选树活动，命名表彰道德模范（最美崇明人），并以主题活动形式宣传弘扬典型，激发社会正能量；广泛开展“我们的节日”群众性主题活动，重点举办崇明生态文明端午季活动，弘扬优秀传统文化。</t>
  </si>
  <si>
    <t>1.表彰身边好人。对中国好人和入围者，市、区级精神文明好人好事分别给予奖励。根据中国文明网公布情况，市、区相关文件确定名单；每季度推选瀛洲好人，发证书、慰问品，计划每季度评选12人-15人左右。2.推选、表彰、宣传、关爱道德模范、最美崇明人活动。推选道德典型，在9.20“上海好人节”公民道德宣传日举办命名会，对当年度新评选的道德模范、最美崇明人（含提名）给予鼓励，制作展板、海报、折页等宣传先进典型。计划推选道德典型3-5名，最美崇明人人（含提名）35名左右，制作展板一套、折页400份、海报1200套左右。对历届道德模范进行体检、慰问、礼遇等关爱帮扶活动。3.开展“我们的节日”系列活动举办端午季系列活动，计划开展启动仪式、舞龙比赛、包粽子比赛等系列活动。4.推进乡贤文化建设，开展乡贤论坛“、瀛洲好乡贤”等活动。计划开展乡贤论坛1-2次。</t>
  </si>
  <si>
    <t xml:space="preserve"> （说明项目实施的周期）2023年1月1日至2023年12月31日 1.表彰身边好人，每季度一次，共计4次；每年9月对当年度新评选的道德模范、最美崇明人（含提名）给予鼓励；每年对历届道德模范进行体检、慰问、礼遇等关爱帮扶活动。2.开展“我们的节日”系列活动举办端午季系列活动，计划开展启动仪式、舞龙比赛、包粽子比赛等系列活动。3.推进乡贤文化建设，开展乡贤论坛“、瀛洲好乡贤”等活动，每年开展乡贤论坛1次。</t>
  </si>
  <si>
    <t xml:space="preserve"> 公民道德建设专项资金60万元，其中表彰身边好人和社会宣传及各级道德模范、最美崇明人（提名）社会宣传、奖励、关爱、体检和慰问等30万元；“我们的节日”系列活动宣传经费、基层专项活动费26万；崇明乡贤文化建设4万。</t>
  </si>
  <si>
    <t xml:space="preserve">    2023年，中国共产党上海市崇明区委员会宣传部收入预算3932.64万元，其中：财政拨款收入3932.64万元，比2022年预算增加2786.64万元，增长243.16%；事业收入0万元；事业单位经营收入0万元；其他收入0万元。
    支出预算3932.64万元，其中：财政拨款支出预算3932.64万元，比2022年预算增加2786.64万元。财政拨款支出预算中，一般公共预算拨款支出预算3932.64万元，比2022年预算增加2786.64万元；政府性基金拨款支出预算0万元，比2022年预算增加0万元；国有资本经营预算拨款支出预算为0万元。财政拨款支出主要内容如下：</t>
    <phoneticPr fontId="9" type="noConversion"/>
  </si>
  <si>
    <t>注：2023年未安排政府性基金预算，故本表无数据。</t>
    <phoneticPr fontId="9" type="noConversion"/>
  </si>
  <si>
    <t xml:space="preserve">      2023年本部门的机关运行经费预算为107.24万元。</t>
    <phoneticPr fontId="9"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</si>
</sst>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indexed="8"/>
      <name val="宋体"/>
      <charset val="134"/>
    </font>
    <font>
      <b/>
      <sz val="19"/>
      <name val="阿里巴巴普惠体 M"/>
      <charset val="134"/>
    </font>
    <font>
      <sz val="10"/>
      <name val="阿里巴巴普惠体 M"/>
      <charset val="134"/>
    </font>
    <font>
      <b/>
      <sz val="17"/>
      <name val="阿里巴巴普惠体 M"/>
      <charset val="134"/>
    </font>
    <font>
      <sz val="9"/>
      <name val="阿里巴巴普惠体 M"/>
      <charset val="134"/>
    </font>
    <font>
      <sz val="9"/>
      <name val="SimSun"/>
      <charset val="134"/>
    </font>
    <font>
      <sz val="10"/>
      <color indexed="8"/>
      <name val="宋体"/>
      <family val="3"/>
      <charset val="134"/>
    </font>
    <font>
      <sz val="19"/>
      <name val="阿里巴巴普惠体 M"/>
      <charset val="134"/>
    </font>
    <font>
      <sz val="12"/>
      <name val="阿里巴巴普惠体 M"/>
      <charset val="134"/>
    </font>
    <font>
      <sz val="9"/>
      <name val="宋体"/>
      <family val="3"/>
      <charset val="134"/>
    </font>
  </fonts>
  <fills count="3">
    <fill>
      <patternFill patternType="none"/>
    </fill>
    <fill>
      <patternFill patternType="gray125"/>
    </fill>
    <fill>
      <patternFill patternType="solid">
        <fgColor indexed="22"/>
        <bgColor indexed="22"/>
      </patternFill>
    </fill>
  </fills>
  <borders count="2">
    <border>
      <left/>
      <right/>
      <top/>
      <bottom/>
      <diagonal/>
    </border>
    <border>
      <left style="thin">
        <color indexed="8"/>
      </left>
      <right style="thin">
        <color indexed="8"/>
      </right>
      <top style="thin">
        <color indexed="8"/>
      </top>
      <bottom style="thin">
        <color indexed="8"/>
      </bottom>
      <diagonal/>
    </border>
  </borders>
  <cellStyleXfs count="1">
    <xf numFmtId="0" fontId="0" fillId="0" borderId="0">
      <alignment vertical="center"/>
    </xf>
  </cellStyleXfs>
  <cellXfs count="28">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2" fillId="0" borderId="0" xfId="0" applyNumberFormat="1" applyFont="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horizontal="right" vertical="center" wrapText="1"/>
    </xf>
    <xf numFmtId="0" fontId="4"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4" fontId="4" fillId="0" borderId="1" xfId="0" applyNumberFormat="1" applyFont="1" applyBorder="1" applyAlignment="1">
      <alignment horizontal="right" vertical="center" wrapText="1"/>
    </xf>
    <xf numFmtId="0" fontId="4" fillId="0" borderId="1" xfId="0" applyFont="1" applyBorder="1" applyAlignment="1">
      <alignment horizontal="left" vertical="center" wrapText="1"/>
    </xf>
    <xf numFmtId="0" fontId="4" fillId="0" borderId="0" xfId="0" applyFont="1" applyBorder="1" applyAlignment="1">
      <alignmen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4" fillId="0" borderId="1" xfId="0" applyFont="1" applyBorder="1" applyAlignment="1">
      <alignment horizontal="right" vertical="center" wrapText="1"/>
    </xf>
    <xf numFmtId="0" fontId="5" fillId="0" borderId="1" xfId="0" applyFont="1" applyBorder="1" applyAlignment="1">
      <alignment vertical="center" wrapText="1"/>
    </xf>
    <xf numFmtId="0" fontId="6" fillId="0" borderId="0" xfId="0" applyFont="1">
      <alignment vertical="center"/>
    </xf>
    <xf numFmtId="0" fontId="2" fillId="0" borderId="0" xfId="0" applyFont="1" applyBorder="1" applyAlignment="1">
      <alignment horizontal="left" vertical="center" wrapText="1"/>
    </xf>
    <xf numFmtId="0" fontId="6" fillId="0" borderId="0" xfId="0" applyFont="1" applyAlignment="1">
      <alignment vertical="center" wrapText="1"/>
    </xf>
    <xf numFmtId="0" fontId="8" fillId="0" borderId="0" xfId="0" applyFont="1" applyBorder="1" applyAlignment="1">
      <alignment horizontal="center" vertical="center" wrapText="1"/>
    </xf>
    <xf numFmtId="0" fontId="7" fillId="0" borderId="0" xfId="0" applyFont="1" applyBorder="1" applyAlignment="1">
      <alignment horizontal="center" vertical="center" wrapText="1"/>
    </xf>
    <xf numFmtId="0" fontId="8"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0" xfId="0" applyFont="1" applyBorder="1" applyAlignment="1">
      <alignment horizontal="left" vertical="center" wrapText="1"/>
    </xf>
    <xf numFmtId="0" fontId="4" fillId="2" borderId="1" xfId="0" applyFont="1" applyFill="1" applyBorder="1" applyAlignment="1">
      <alignment horizontal="center" vertical="center" wrapText="1"/>
    </xf>
    <xf numFmtId="0" fontId="2" fillId="0" borderId="0" xfId="0" applyFont="1" applyBorder="1" applyAlignment="1">
      <alignment vertical="center" wrapText="1"/>
    </xf>
    <xf numFmtId="0" fontId="4" fillId="0" borderId="0" xfId="0" applyFont="1" applyBorder="1" applyAlignment="1">
      <alignment vertical="center" wrapText="1"/>
    </xf>
    <xf numFmtId="0" fontId="4" fillId="0" borderId="1" xfId="0" applyFont="1" applyBorder="1" applyAlignment="1">
      <alignment horizontal="center" vertical="center" wrapText="1"/>
    </xf>
    <xf numFmtId="0" fontId="4" fillId="0" borderId="0" xfId="0" applyFont="1" applyBorder="1" applyAlignment="1">
      <alignment horizontal="righ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A3" sqref="A3:XFD3"/>
    </sheetView>
  </sheetViews>
  <sheetFormatPr defaultColWidth="10" defaultRowHeight="13.5"/>
  <cols>
    <col min="1" max="3" width="43.125" customWidth="1"/>
    <col min="4" max="4" width="9.75" customWidth="1"/>
  </cols>
  <sheetData>
    <row r="1" spans="1:3" ht="256.35000000000002" customHeight="1">
      <c r="A1" s="19" t="s">
        <v>0</v>
      </c>
      <c r="B1" s="19"/>
      <c r="C1" s="19"/>
    </row>
    <row r="2" spans="1:3" ht="128.1" customHeight="1">
      <c r="A2" s="20" t="s">
        <v>1</v>
      </c>
      <c r="B2" s="20"/>
      <c r="C2" s="20"/>
    </row>
    <row r="3" spans="1:3" ht="42.75" customHeight="1">
      <c r="A3" s="18"/>
      <c r="B3" s="18"/>
      <c r="C3" s="18"/>
    </row>
  </sheetData>
  <mergeCells count="2">
    <mergeCell ref="A1:C1"/>
    <mergeCell ref="A2:C2"/>
  </mergeCells>
  <phoneticPr fontId="9" type="noConversion"/>
  <printOptions horizontalCentered="1"/>
  <pageMargins left="0.31496062992126" right="0.31496062992126" top="0.82677165354330695" bottom="0.23622047244094499"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topLeftCell="A4" workbookViewId="0"/>
  </sheetViews>
  <sheetFormatPr defaultColWidth="10" defaultRowHeight="13.5"/>
  <cols>
    <col min="1" max="1" width="128.25" customWidth="1"/>
    <col min="2" max="4" width="9.75" customWidth="1"/>
  </cols>
  <sheetData>
    <row r="1" spans="1:3" ht="39.950000000000003" customHeight="1">
      <c r="A1" s="4" t="s">
        <v>2</v>
      </c>
      <c r="B1" s="10"/>
      <c r="C1" s="10"/>
    </row>
    <row r="2" spans="1:3" ht="25.7" customHeight="1">
      <c r="A2" s="2" t="s">
        <v>3</v>
      </c>
      <c r="B2" s="10"/>
      <c r="C2" s="10"/>
    </row>
    <row r="3" spans="1:3" ht="25.7" customHeight="1">
      <c r="A3" s="2" t="s">
        <v>4</v>
      </c>
      <c r="B3" s="10"/>
      <c r="C3" s="10"/>
    </row>
    <row r="4" spans="1:3" ht="25.7" customHeight="1">
      <c r="A4" s="2" t="s">
        <v>5</v>
      </c>
      <c r="B4" s="10"/>
      <c r="C4" s="10"/>
    </row>
    <row r="5" spans="1:3" ht="25.7" customHeight="1">
      <c r="A5" s="2" t="s">
        <v>6</v>
      </c>
      <c r="B5" s="10"/>
      <c r="C5" s="10"/>
    </row>
    <row r="6" spans="1:3" ht="25.7" customHeight="1">
      <c r="A6" s="2" t="s">
        <v>7</v>
      </c>
      <c r="B6" s="10"/>
      <c r="C6" s="10"/>
    </row>
    <row r="7" spans="1:3" ht="25.7" customHeight="1">
      <c r="A7" s="2" t="s">
        <v>8</v>
      </c>
      <c r="B7" s="10"/>
      <c r="C7" s="10"/>
    </row>
    <row r="8" spans="1:3" ht="25.7" customHeight="1">
      <c r="A8" s="2" t="s">
        <v>9</v>
      </c>
      <c r="B8" s="10"/>
      <c r="C8" s="10"/>
    </row>
    <row r="9" spans="1:3" ht="25.7" customHeight="1">
      <c r="A9" s="2" t="s">
        <v>10</v>
      </c>
      <c r="B9" s="10"/>
      <c r="C9" s="10"/>
    </row>
    <row r="10" spans="1:3" ht="25.7" customHeight="1">
      <c r="A10" s="2" t="s">
        <v>11</v>
      </c>
      <c r="B10" s="10"/>
      <c r="C10" s="10"/>
    </row>
    <row r="11" spans="1:3" ht="25.7" customHeight="1">
      <c r="A11" s="2" t="s">
        <v>12</v>
      </c>
      <c r="B11" s="10"/>
      <c r="C11" s="10"/>
    </row>
    <row r="12" spans="1:3" ht="25.7" customHeight="1">
      <c r="A12" s="2" t="s">
        <v>13</v>
      </c>
      <c r="B12" s="10"/>
      <c r="C12" s="10"/>
    </row>
    <row r="13" spans="1:3" ht="25.7" customHeight="1">
      <c r="A13" s="2" t="s">
        <v>14</v>
      </c>
    </row>
    <row r="14" spans="1:3" ht="25.7" customHeight="1">
      <c r="A14" s="2" t="s">
        <v>15</v>
      </c>
      <c r="B14" s="10"/>
      <c r="C14" s="10"/>
    </row>
    <row r="15" spans="1:3" ht="25.7" customHeight="1">
      <c r="A15" s="2" t="s">
        <v>16</v>
      </c>
      <c r="B15" s="10"/>
      <c r="C15" s="10"/>
    </row>
    <row r="16" spans="1:3" ht="25.7" customHeight="1">
      <c r="A16" s="2" t="s">
        <v>17</v>
      </c>
      <c r="B16" s="10"/>
      <c r="C16" s="10"/>
    </row>
    <row r="17" spans="1:3" ht="25.7" customHeight="1">
      <c r="A17" s="2" t="s">
        <v>18</v>
      </c>
      <c r="B17" s="10"/>
      <c r="C17" s="10"/>
    </row>
  </sheetData>
  <phoneticPr fontId="9" type="noConversion"/>
  <printOptions horizontalCentered="1"/>
  <pageMargins left="0.31496062992126" right="0.31496062992126" top="0.82677165354330695" bottom="0.23622047244094499"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workbookViewId="0">
      <selection activeCell="A16" sqref="A16"/>
    </sheetView>
  </sheetViews>
  <sheetFormatPr defaultColWidth="10" defaultRowHeight="13.5"/>
  <cols>
    <col min="1" max="1" width="128.25" customWidth="1"/>
    <col min="2" max="2" width="9.75" customWidth="1"/>
  </cols>
  <sheetData>
    <row r="1" spans="1:1" ht="39.950000000000003" customHeight="1">
      <c r="A1" s="1" t="s">
        <v>19</v>
      </c>
    </row>
    <row r="2" spans="1:1" ht="36.75" customHeight="1">
      <c r="A2" s="16" t="s">
        <v>20</v>
      </c>
    </row>
    <row r="3" spans="1:1" ht="25.7" customHeight="1">
      <c r="A3" s="16" t="s">
        <v>21</v>
      </c>
    </row>
    <row r="4" spans="1:1" ht="25.7" customHeight="1">
      <c r="A4" s="16" t="s">
        <v>22</v>
      </c>
    </row>
    <row r="5" spans="1:1" ht="25.5" customHeight="1">
      <c r="A5" s="15" t="s">
        <v>23</v>
      </c>
    </row>
    <row r="6" spans="1:1" ht="25.5" customHeight="1">
      <c r="A6" s="15" t="s">
        <v>24</v>
      </c>
    </row>
    <row r="7" spans="1:1" ht="36" customHeight="1">
      <c r="A7" s="17" t="s">
        <v>25</v>
      </c>
    </row>
    <row r="8" spans="1:1" ht="25.5" customHeight="1">
      <c r="A8" s="15" t="s">
        <v>26</v>
      </c>
    </row>
    <row r="9" spans="1:1" ht="25.5" customHeight="1">
      <c r="A9" s="15" t="s">
        <v>27</v>
      </c>
    </row>
    <row r="10" spans="1:1" ht="25.5" customHeight="1">
      <c r="A10" s="15" t="s">
        <v>28</v>
      </c>
    </row>
    <row r="11" spans="1:1" ht="25.5" customHeight="1">
      <c r="A11" s="15" t="s">
        <v>29</v>
      </c>
    </row>
    <row r="12" spans="1:1" ht="25.5" customHeight="1">
      <c r="A12" s="15" t="s">
        <v>30</v>
      </c>
    </row>
    <row r="13" spans="1:1" ht="25.5" customHeight="1">
      <c r="A13" s="15" t="s">
        <v>31</v>
      </c>
    </row>
  </sheetData>
  <phoneticPr fontId="9" type="noConversion"/>
  <printOptions horizontalCentered="1"/>
  <pageMargins left="0.31496062992126" right="0.31496062992126" top="0.98425196850393704" bottom="0.23622047244094499"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election activeCell="A36" sqref="A36"/>
    </sheetView>
  </sheetViews>
  <sheetFormatPr defaultColWidth="10" defaultRowHeight="13.5"/>
  <cols>
    <col min="1" max="1" width="128.25" customWidth="1"/>
    <col min="2" max="2" width="9.75" customWidth="1"/>
  </cols>
  <sheetData>
    <row r="1" spans="1:1" ht="39.950000000000003" customHeight="1">
      <c r="A1" s="1" t="s">
        <v>32</v>
      </c>
    </row>
    <row r="2" spans="1:1" ht="25.7" customHeight="1">
      <c r="A2" s="2" t="s">
        <v>33</v>
      </c>
    </row>
    <row r="3" spans="1:1" ht="25.7" customHeight="1">
      <c r="A3" s="15" t="s">
        <v>34</v>
      </c>
    </row>
    <row r="4" spans="1:1" ht="25.7" customHeight="1">
      <c r="A4" s="2"/>
    </row>
    <row r="5" spans="1:1" ht="25.7" customHeight="1">
      <c r="A5" s="2"/>
    </row>
  </sheetData>
  <phoneticPr fontId="9" type="noConversion"/>
  <printOptions horizontalCentered="1"/>
  <pageMargins left="0.31496062992126" right="0.31496062992126" top="1.02362204724409" bottom="0.23622047244094499"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topLeftCell="A4" workbookViewId="0">
      <selection activeCell="A13" sqref="A13"/>
    </sheetView>
  </sheetViews>
  <sheetFormatPr defaultColWidth="10" defaultRowHeight="13.5"/>
  <cols>
    <col min="1" max="1" width="128.25" customWidth="1"/>
    <col min="2" max="2" width="9.75" customWidth="1"/>
  </cols>
  <sheetData>
    <row r="1" spans="1:1" ht="39.950000000000003" customHeight="1">
      <c r="A1" s="1" t="s">
        <v>35</v>
      </c>
    </row>
    <row r="2" spans="1:1" ht="39.950000000000003" customHeight="1">
      <c r="A2" s="2" t="s">
        <v>36</v>
      </c>
    </row>
    <row r="3" spans="1:1" ht="39.950000000000003" customHeight="1">
      <c r="A3" s="2" t="s">
        <v>37</v>
      </c>
    </row>
    <row r="4" spans="1:1" ht="39.950000000000003" customHeight="1">
      <c r="A4" s="2" t="s">
        <v>38</v>
      </c>
    </row>
    <row r="5" spans="1:1" ht="39.950000000000003" customHeight="1">
      <c r="A5" s="2" t="s">
        <v>39</v>
      </c>
    </row>
    <row r="6" spans="1:1" ht="39.950000000000003" customHeight="1">
      <c r="A6" s="2" t="s">
        <v>40</v>
      </c>
    </row>
    <row r="7" spans="1:1" ht="39.950000000000003" customHeight="1">
      <c r="A7" s="2" t="s">
        <v>41</v>
      </c>
    </row>
    <row r="8" spans="1:1" ht="116.85" customHeight="1">
      <c r="A8" s="2" t="s">
        <v>42</v>
      </c>
    </row>
    <row r="9" spans="1:1" ht="39.950000000000003" customHeight="1">
      <c r="A9" s="2" t="s">
        <v>43</v>
      </c>
    </row>
    <row r="10" spans="1:1" ht="28.5" customHeight="1">
      <c r="A10" s="2"/>
    </row>
  </sheetData>
  <phoneticPr fontId="9" type="noConversion"/>
  <printOptions horizontalCentered="1"/>
  <pageMargins left="0.31496062992126" right="0.31496062992126" top="0.62992125984252001" bottom="0.23622047244094499"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2" sqref="A2"/>
    </sheetView>
  </sheetViews>
  <sheetFormatPr defaultColWidth="10" defaultRowHeight="13.5"/>
  <cols>
    <col min="1" max="1" width="128.25" customWidth="1"/>
    <col min="2" max="2" width="9.75" customWidth="1"/>
  </cols>
  <sheetData>
    <row r="1" spans="1:1" ht="39.950000000000003" customHeight="1">
      <c r="A1" s="1" t="s">
        <v>44</v>
      </c>
    </row>
    <row r="2" spans="1:1" ht="64.150000000000006" customHeight="1">
      <c r="A2" s="2" t="s">
        <v>237</v>
      </c>
    </row>
    <row r="3" spans="1:1" ht="28.5" customHeight="1">
      <c r="A3" s="2" t="s">
        <v>45</v>
      </c>
    </row>
    <row r="4" spans="1:1" ht="28.5" customHeight="1">
      <c r="A4" s="2" t="s">
        <v>46</v>
      </c>
    </row>
    <row r="5" spans="1:1" ht="28.5" customHeight="1">
      <c r="A5" s="2" t="s">
        <v>47</v>
      </c>
    </row>
    <row r="6" spans="1:1" ht="28.5" customHeight="1">
      <c r="A6" s="2" t="s">
        <v>48</v>
      </c>
    </row>
    <row r="7" spans="1:1" ht="27.95" customHeight="1">
      <c r="A7" s="2" t="s">
        <v>49</v>
      </c>
    </row>
    <row r="8" spans="1:1" ht="27.95" customHeight="1">
      <c r="A8" s="2" t="s">
        <v>50</v>
      </c>
    </row>
    <row r="9" spans="1:1" ht="27.95" customHeight="1">
      <c r="A9" s="2" t="s">
        <v>51</v>
      </c>
    </row>
    <row r="10" spans="1:1" ht="27.95" customHeight="1">
      <c r="A10" s="2" t="s">
        <v>52</v>
      </c>
    </row>
    <row r="11" spans="1:1" ht="27.95" customHeight="1"/>
  </sheetData>
  <phoneticPr fontId="9" type="noConversion"/>
  <printOptions horizontalCentered="1"/>
  <pageMargins left="0.31496062992126" right="0.31496062992126" top="0.82677165354330695" bottom="0.23622047244094499"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pane ySplit="4" topLeftCell="A5" activePane="bottomLeft" state="frozen"/>
      <selection pane="bottomLeft" activeCell="F24" sqref="F24"/>
    </sheetView>
  </sheetViews>
  <sheetFormatPr defaultColWidth="10" defaultRowHeight="13.5"/>
  <cols>
    <col min="1" max="1" width="33.875" customWidth="1"/>
    <col min="2" max="2" width="19.5" customWidth="1"/>
    <col min="3" max="3" width="33.875" customWidth="1"/>
    <col min="4" max="4" width="19.5" customWidth="1"/>
    <col min="5" max="6" width="9.75" customWidth="1"/>
  </cols>
  <sheetData>
    <row r="1" spans="1:4" ht="39.950000000000003" customHeight="1">
      <c r="A1" s="21" t="s">
        <v>53</v>
      </c>
      <c r="B1" s="21"/>
      <c r="C1" s="21"/>
      <c r="D1" s="21"/>
    </row>
    <row r="2" spans="1:4" ht="22.7" customHeight="1">
      <c r="A2" s="22"/>
      <c r="B2" s="22"/>
      <c r="C2" s="10"/>
      <c r="D2" s="5" t="s">
        <v>54</v>
      </c>
    </row>
    <row r="3" spans="1:4" ht="22.7" customHeight="1">
      <c r="A3" s="23" t="s">
        <v>55</v>
      </c>
      <c r="B3" s="23"/>
      <c r="C3" s="23" t="s">
        <v>56</v>
      </c>
      <c r="D3" s="23"/>
    </row>
    <row r="4" spans="1:4" ht="22.7" customHeight="1">
      <c r="A4" s="6" t="s">
        <v>57</v>
      </c>
      <c r="B4" s="6" t="s">
        <v>58</v>
      </c>
      <c r="C4" s="6" t="s">
        <v>57</v>
      </c>
      <c r="D4" s="6" t="s">
        <v>58</v>
      </c>
    </row>
    <row r="5" spans="1:4" ht="25.7" customHeight="1">
      <c r="A5" s="9" t="s">
        <v>59</v>
      </c>
      <c r="B5" s="8">
        <v>39326400</v>
      </c>
      <c r="C5" s="9" t="s">
        <v>60</v>
      </c>
      <c r="D5" s="8">
        <v>36066500</v>
      </c>
    </row>
    <row r="6" spans="1:4" ht="25.7" customHeight="1">
      <c r="A6" s="9" t="s">
        <v>61</v>
      </c>
      <c r="B6" s="8">
        <v>39326400</v>
      </c>
      <c r="C6" s="9" t="s">
        <v>62</v>
      </c>
      <c r="D6" s="8">
        <v>1252300</v>
      </c>
    </row>
    <row r="7" spans="1:4" ht="25.7" customHeight="1">
      <c r="A7" s="9" t="s">
        <v>63</v>
      </c>
      <c r="B7" s="8"/>
      <c r="C7" s="9" t="s">
        <v>64</v>
      </c>
      <c r="D7" s="8">
        <v>486000</v>
      </c>
    </row>
    <row r="8" spans="1:4" ht="25.7" customHeight="1">
      <c r="A8" s="9" t="s">
        <v>65</v>
      </c>
      <c r="B8" s="8"/>
      <c r="C8" s="9" t="s">
        <v>66</v>
      </c>
      <c r="D8" s="8">
        <v>1521600</v>
      </c>
    </row>
    <row r="9" spans="1:4" ht="25.7" customHeight="1">
      <c r="A9" s="9" t="s">
        <v>67</v>
      </c>
      <c r="B9" s="8"/>
      <c r="C9" s="9"/>
      <c r="D9" s="8"/>
    </row>
    <row r="10" spans="1:4" ht="25.7" customHeight="1">
      <c r="A10" s="9" t="s">
        <v>68</v>
      </c>
      <c r="B10" s="8"/>
      <c r="C10" s="9"/>
      <c r="D10" s="8"/>
    </row>
    <row r="11" spans="1:4" ht="25.7" customHeight="1">
      <c r="A11" s="9" t="s">
        <v>69</v>
      </c>
      <c r="B11" s="8"/>
      <c r="C11" s="9"/>
      <c r="D11" s="8"/>
    </row>
    <row r="12" spans="1:4" ht="25.7" customHeight="1">
      <c r="A12" s="11"/>
      <c r="B12" s="13"/>
      <c r="C12" s="11"/>
      <c r="D12" s="13"/>
    </row>
    <row r="13" spans="1:4" ht="25.7" customHeight="1">
      <c r="A13" s="11"/>
      <c r="B13" s="13"/>
      <c r="C13" s="11"/>
      <c r="D13" s="13"/>
    </row>
    <row r="14" spans="1:4" ht="25.7" customHeight="1">
      <c r="A14" s="11"/>
      <c r="B14" s="13"/>
      <c r="C14" s="11"/>
      <c r="D14" s="13"/>
    </row>
    <row r="15" spans="1:4" ht="25.7" customHeight="1">
      <c r="A15" s="7" t="s">
        <v>70</v>
      </c>
      <c r="B15" s="8">
        <v>39326400</v>
      </c>
      <c r="C15" s="7" t="s">
        <v>71</v>
      </c>
      <c r="D15" s="8">
        <v>39326400</v>
      </c>
    </row>
    <row r="16" spans="1:4" ht="31.35" customHeight="1">
      <c r="A16" s="24"/>
      <c r="B16" s="24"/>
      <c r="C16" s="24"/>
      <c r="D16" s="24"/>
    </row>
  </sheetData>
  <mergeCells count="5">
    <mergeCell ref="A1:D1"/>
    <mergeCell ref="A2:B2"/>
    <mergeCell ref="A3:B3"/>
    <mergeCell ref="C3:D3"/>
    <mergeCell ref="A16:D16"/>
  </mergeCells>
  <phoneticPr fontId="9" type="noConversion"/>
  <printOptions horizontalCentered="1"/>
  <pageMargins left="0.31496062992126" right="0.31496062992126" top="0.82677165354330695" bottom="0.23622047244094499"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workbookViewId="0">
      <pane ySplit="6" topLeftCell="A7" activePane="bottomLeft" state="frozen"/>
      <selection pane="bottomLeft" activeCell="G26" sqref="G26"/>
    </sheetView>
  </sheetViews>
  <sheetFormatPr defaultColWidth="10" defaultRowHeight="13.5"/>
  <cols>
    <col min="1" max="3" width="6.625" customWidth="1"/>
    <col min="4" max="4" width="27.25" customWidth="1"/>
    <col min="5" max="9" width="15.875" customWidth="1"/>
    <col min="10" max="13" width="9.75" customWidth="1"/>
  </cols>
  <sheetData>
    <row r="1" spans="1:9" ht="39.950000000000003" customHeight="1">
      <c r="A1" s="21" t="s">
        <v>72</v>
      </c>
      <c r="B1" s="21"/>
      <c r="C1" s="21"/>
      <c r="D1" s="21"/>
      <c r="E1" s="21"/>
      <c r="F1" s="21"/>
      <c r="G1" s="21"/>
      <c r="H1" s="21"/>
      <c r="I1" s="21"/>
    </row>
    <row r="2" spans="1:9" ht="22.7" customHeight="1">
      <c r="A2" s="25"/>
      <c r="B2" s="25"/>
      <c r="C2" s="25"/>
      <c r="D2" s="25"/>
      <c r="E2" s="10"/>
      <c r="F2" s="10"/>
      <c r="G2" s="10"/>
      <c r="H2" s="10"/>
      <c r="I2" s="5" t="s">
        <v>54</v>
      </c>
    </row>
    <row r="3" spans="1:9" ht="22.7" customHeight="1">
      <c r="A3" s="23" t="s">
        <v>73</v>
      </c>
      <c r="B3" s="23"/>
      <c r="C3" s="23"/>
      <c r="D3" s="23"/>
      <c r="E3" s="23" t="s">
        <v>74</v>
      </c>
      <c r="F3" s="23"/>
      <c r="G3" s="23"/>
      <c r="H3" s="23"/>
      <c r="I3" s="23"/>
    </row>
    <row r="4" spans="1:9" ht="22.7" customHeight="1">
      <c r="A4" s="23" t="s">
        <v>75</v>
      </c>
      <c r="B4" s="23"/>
      <c r="C4" s="23"/>
      <c r="D4" s="23" t="s">
        <v>76</v>
      </c>
      <c r="E4" s="23" t="s">
        <v>77</v>
      </c>
      <c r="F4" s="23" t="s">
        <v>78</v>
      </c>
      <c r="G4" s="23" t="s">
        <v>79</v>
      </c>
      <c r="H4" s="23" t="s">
        <v>80</v>
      </c>
      <c r="I4" s="23" t="s">
        <v>81</v>
      </c>
    </row>
    <row r="5" spans="1:9" ht="22.7" customHeight="1">
      <c r="A5" s="6" t="s">
        <v>82</v>
      </c>
      <c r="B5" s="6" t="s">
        <v>83</v>
      </c>
      <c r="C5" s="6" t="s">
        <v>84</v>
      </c>
      <c r="D5" s="23"/>
      <c r="E5" s="23"/>
      <c r="F5" s="23"/>
      <c r="G5" s="23"/>
      <c r="H5" s="23"/>
      <c r="I5" s="23"/>
    </row>
    <row r="6" spans="1:9" ht="25.7" customHeight="1">
      <c r="A6" s="26" t="s">
        <v>85</v>
      </c>
      <c r="B6" s="26"/>
      <c r="C6" s="26"/>
      <c r="D6" s="26"/>
      <c r="E6" s="8">
        <v>39326400</v>
      </c>
      <c r="F6" s="8">
        <v>39326400</v>
      </c>
      <c r="G6" s="8"/>
      <c r="H6" s="8"/>
      <c r="I6" s="8"/>
    </row>
    <row r="7" spans="1:9" ht="22.5" customHeight="1">
      <c r="A7" s="7" t="s">
        <v>86</v>
      </c>
      <c r="B7" s="7"/>
      <c r="C7" s="7"/>
      <c r="D7" s="9" t="s">
        <v>87</v>
      </c>
      <c r="E7" s="8">
        <v>36066500</v>
      </c>
      <c r="F7" s="8">
        <v>36066500</v>
      </c>
      <c r="G7" s="8"/>
      <c r="H7" s="8"/>
      <c r="I7" s="8"/>
    </row>
    <row r="8" spans="1:9" ht="22.5" customHeight="1">
      <c r="A8" s="7"/>
      <c r="B8" s="7" t="s">
        <v>88</v>
      </c>
      <c r="C8" s="7"/>
      <c r="D8" s="9" t="s">
        <v>89</v>
      </c>
      <c r="E8" s="8">
        <v>36066500</v>
      </c>
      <c r="F8" s="8">
        <v>36066500</v>
      </c>
      <c r="G8" s="8"/>
      <c r="H8" s="8"/>
      <c r="I8" s="8"/>
    </row>
    <row r="9" spans="1:9" ht="22.5" customHeight="1">
      <c r="A9" s="7"/>
      <c r="B9" s="7"/>
      <c r="C9" s="7" t="s">
        <v>90</v>
      </c>
      <c r="D9" s="9" t="s">
        <v>91</v>
      </c>
      <c r="E9" s="8">
        <v>6529500</v>
      </c>
      <c r="F9" s="8">
        <v>6529500</v>
      </c>
      <c r="G9" s="8"/>
      <c r="H9" s="8"/>
      <c r="I9" s="8"/>
    </row>
    <row r="10" spans="1:9" ht="22.5" customHeight="1">
      <c r="A10" s="7"/>
      <c r="B10" s="7"/>
      <c r="C10" s="7" t="s">
        <v>92</v>
      </c>
      <c r="D10" s="9" t="s">
        <v>93</v>
      </c>
      <c r="E10" s="8">
        <v>29537000</v>
      </c>
      <c r="F10" s="8">
        <v>29537000</v>
      </c>
      <c r="G10" s="8"/>
      <c r="H10" s="8"/>
      <c r="I10" s="8"/>
    </row>
    <row r="11" spans="1:9" ht="22.5" customHeight="1">
      <c r="A11" s="7" t="s">
        <v>94</v>
      </c>
      <c r="B11" s="7"/>
      <c r="C11" s="7"/>
      <c r="D11" s="9" t="s">
        <v>95</v>
      </c>
      <c r="E11" s="8">
        <v>1252300</v>
      </c>
      <c r="F11" s="8">
        <v>1252300</v>
      </c>
      <c r="G11" s="8"/>
      <c r="H11" s="8"/>
      <c r="I11" s="8"/>
    </row>
    <row r="12" spans="1:9" ht="22.5" customHeight="1">
      <c r="A12" s="7"/>
      <c r="B12" s="7" t="s">
        <v>96</v>
      </c>
      <c r="C12" s="7"/>
      <c r="D12" s="9" t="s">
        <v>97</v>
      </c>
      <c r="E12" s="8">
        <v>1252300</v>
      </c>
      <c r="F12" s="8">
        <v>1252300</v>
      </c>
      <c r="G12" s="8"/>
      <c r="H12" s="8"/>
      <c r="I12" s="8"/>
    </row>
    <row r="13" spans="1:9" ht="22.5" customHeight="1">
      <c r="A13" s="7"/>
      <c r="B13" s="7"/>
      <c r="C13" s="7" t="s">
        <v>90</v>
      </c>
      <c r="D13" s="9" t="s">
        <v>98</v>
      </c>
      <c r="E13" s="8">
        <v>141500</v>
      </c>
      <c r="F13" s="8">
        <v>141500</v>
      </c>
      <c r="G13" s="8"/>
      <c r="H13" s="8"/>
      <c r="I13" s="8"/>
    </row>
    <row r="14" spans="1:9" ht="22.5" customHeight="1">
      <c r="A14" s="7"/>
      <c r="B14" s="7"/>
      <c r="C14" s="7" t="s">
        <v>96</v>
      </c>
      <c r="D14" s="9" t="s">
        <v>99</v>
      </c>
      <c r="E14" s="8">
        <v>740500</v>
      </c>
      <c r="F14" s="8">
        <v>740500</v>
      </c>
      <c r="G14" s="8"/>
      <c r="H14" s="8"/>
      <c r="I14" s="8"/>
    </row>
    <row r="15" spans="1:9" ht="22.5" customHeight="1">
      <c r="A15" s="7"/>
      <c r="B15" s="7"/>
      <c r="C15" s="7" t="s">
        <v>100</v>
      </c>
      <c r="D15" s="9" t="s">
        <v>101</v>
      </c>
      <c r="E15" s="8">
        <v>370300</v>
      </c>
      <c r="F15" s="8">
        <v>370300</v>
      </c>
      <c r="G15" s="8"/>
      <c r="H15" s="8"/>
      <c r="I15" s="8"/>
    </row>
    <row r="16" spans="1:9" ht="22.5" customHeight="1">
      <c r="A16" s="7" t="s">
        <v>102</v>
      </c>
      <c r="B16" s="7"/>
      <c r="C16" s="7"/>
      <c r="D16" s="9" t="s">
        <v>103</v>
      </c>
      <c r="E16" s="8">
        <v>486000</v>
      </c>
      <c r="F16" s="8">
        <v>486000</v>
      </c>
      <c r="G16" s="8"/>
      <c r="H16" s="8"/>
      <c r="I16" s="8"/>
    </row>
    <row r="17" spans="1:9" ht="22.5" customHeight="1">
      <c r="A17" s="7"/>
      <c r="B17" s="7" t="s">
        <v>104</v>
      </c>
      <c r="C17" s="7"/>
      <c r="D17" s="9" t="s">
        <v>105</v>
      </c>
      <c r="E17" s="8">
        <v>486000</v>
      </c>
      <c r="F17" s="8">
        <v>486000</v>
      </c>
      <c r="G17" s="8"/>
      <c r="H17" s="8"/>
      <c r="I17" s="8"/>
    </row>
    <row r="18" spans="1:9" ht="22.5" customHeight="1">
      <c r="A18" s="7"/>
      <c r="B18" s="7"/>
      <c r="C18" s="7" t="s">
        <v>90</v>
      </c>
      <c r="D18" s="9" t="s">
        <v>106</v>
      </c>
      <c r="E18" s="8">
        <v>486000</v>
      </c>
      <c r="F18" s="8">
        <v>486000</v>
      </c>
      <c r="G18" s="8"/>
      <c r="H18" s="8"/>
      <c r="I18" s="8"/>
    </row>
    <row r="19" spans="1:9" ht="22.5" customHeight="1">
      <c r="A19" s="7" t="s">
        <v>107</v>
      </c>
      <c r="B19" s="7"/>
      <c r="C19" s="7"/>
      <c r="D19" s="9" t="s">
        <v>108</v>
      </c>
      <c r="E19" s="8">
        <v>1521600</v>
      </c>
      <c r="F19" s="8">
        <v>1521600</v>
      </c>
      <c r="G19" s="8"/>
      <c r="H19" s="8"/>
      <c r="I19" s="8"/>
    </row>
    <row r="20" spans="1:9" ht="22.5" customHeight="1">
      <c r="A20" s="7"/>
      <c r="B20" s="7" t="s">
        <v>92</v>
      </c>
      <c r="C20" s="7"/>
      <c r="D20" s="9" t="s">
        <v>109</v>
      </c>
      <c r="E20" s="8">
        <v>1521600</v>
      </c>
      <c r="F20" s="8">
        <v>1521600</v>
      </c>
      <c r="G20" s="8"/>
      <c r="H20" s="8"/>
      <c r="I20" s="8"/>
    </row>
    <row r="21" spans="1:9" ht="22.5" customHeight="1">
      <c r="A21" s="7"/>
      <c r="B21" s="7"/>
      <c r="C21" s="7" t="s">
        <v>90</v>
      </c>
      <c r="D21" s="9" t="s">
        <v>110</v>
      </c>
      <c r="E21" s="8">
        <v>640800</v>
      </c>
      <c r="F21" s="8">
        <v>640800</v>
      </c>
      <c r="G21" s="8"/>
      <c r="H21" s="8"/>
      <c r="I21" s="8"/>
    </row>
    <row r="22" spans="1:9" ht="22.5" customHeight="1">
      <c r="A22" s="7"/>
      <c r="B22" s="7"/>
      <c r="C22" s="7" t="s">
        <v>111</v>
      </c>
      <c r="D22" s="9" t="s">
        <v>112</v>
      </c>
      <c r="E22" s="8">
        <v>880800</v>
      </c>
      <c r="F22" s="8">
        <v>880800</v>
      </c>
      <c r="G22" s="8"/>
      <c r="H22" s="8"/>
      <c r="I22" s="8"/>
    </row>
  </sheetData>
  <mergeCells count="12">
    <mergeCell ref="A6:D6"/>
    <mergeCell ref="D4:D5"/>
    <mergeCell ref="E4:E5"/>
    <mergeCell ref="F4:F5"/>
    <mergeCell ref="G4:G5"/>
    <mergeCell ref="A1:I1"/>
    <mergeCell ref="A2:D2"/>
    <mergeCell ref="A3:D3"/>
    <mergeCell ref="E3:I3"/>
    <mergeCell ref="A4:C4"/>
    <mergeCell ref="H4:H5"/>
    <mergeCell ref="I4:I5"/>
  </mergeCells>
  <phoneticPr fontId="9" type="noConversion"/>
  <printOptions horizontalCentered="1"/>
  <pageMargins left="0.31496062992126" right="0.31496062992126" top="0.62992125984252001" bottom="0.23622047244094499"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workbookViewId="0">
      <pane ySplit="6" topLeftCell="A7" activePane="bottomLeft" state="frozen"/>
      <selection pane="bottomLeft" activeCell="E20" sqref="E20"/>
    </sheetView>
  </sheetViews>
  <sheetFormatPr defaultColWidth="10" defaultRowHeight="13.5"/>
  <cols>
    <col min="1" max="3" width="6.625" customWidth="1"/>
    <col min="4" max="4" width="32.25" customWidth="1"/>
    <col min="5" max="7" width="16.875" customWidth="1"/>
    <col min="8" max="11" width="9.75" customWidth="1"/>
  </cols>
  <sheetData>
    <row r="1" spans="1:7" ht="39.950000000000003" customHeight="1">
      <c r="A1" s="21" t="s">
        <v>113</v>
      </c>
      <c r="B1" s="21"/>
      <c r="C1" s="21"/>
      <c r="D1" s="21"/>
      <c r="E1" s="21"/>
      <c r="F1" s="21"/>
      <c r="G1" s="21"/>
    </row>
    <row r="2" spans="1:7" ht="22.7" customHeight="1">
      <c r="A2" s="22"/>
      <c r="B2" s="22"/>
      <c r="C2" s="22"/>
      <c r="D2" s="22"/>
      <c r="E2" s="10"/>
      <c r="F2" s="27" t="s">
        <v>54</v>
      </c>
      <c r="G2" s="27"/>
    </row>
    <row r="3" spans="1:7" ht="22.7" customHeight="1">
      <c r="A3" s="23" t="s">
        <v>73</v>
      </c>
      <c r="B3" s="23"/>
      <c r="C3" s="23"/>
      <c r="D3" s="23"/>
      <c r="E3" s="23" t="s">
        <v>114</v>
      </c>
      <c r="F3" s="23"/>
      <c r="G3" s="23"/>
    </row>
    <row r="4" spans="1:7" ht="22.7" customHeight="1">
      <c r="A4" s="23" t="s">
        <v>75</v>
      </c>
      <c r="B4" s="23"/>
      <c r="C4" s="23"/>
      <c r="D4" s="23" t="s">
        <v>76</v>
      </c>
      <c r="E4" s="23" t="s">
        <v>77</v>
      </c>
      <c r="F4" s="23" t="s">
        <v>115</v>
      </c>
      <c r="G4" s="23" t="s">
        <v>116</v>
      </c>
    </row>
    <row r="5" spans="1:7" ht="22.7" customHeight="1">
      <c r="A5" s="6" t="s">
        <v>82</v>
      </c>
      <c r="B5" s="6" t="s">
        <v>83</v>
      </c>
      <c r="C5" s="6" t="s">
        <v>84</v>
      </c>
      <c r="D5" s="23"/>
      <c r="E5" s="23"/>
      <c r="F5" s="23"/>
      <c r="G5" s="23"/>
    </row>
    <row r="6" spans="1:7" ht="25.7" customHeight="1">
      <c r="A6" s="26" t="s">
        <v>85</v>
      </c>
      <c r="B6" s="26"/>
      <c r="C6" s="26"/>
      <c r="D6" s="26"/>
      <c r="E6" s="8">
        <v>39326400</v>
      </c>
      <c r="F6" s="8">
        <v>9759000</v>
      </c>
      <c r="G6" s="8">
        <v>29567400</v>
      </c>
    </row>
    <row r="7" spans="1:7" ht="23.25" customHeight="1">
      <c r="A7" s="7" t="s">
        <v>86</v>
      </c>
      <c r="B7" s="7"/>
      <c r="C7" s="7"/>
      <c r="D7" s="9" t="s">
        <v>87</v>
      </c>
      <c r="E7" s="8">
        <v>36066500</v>
      </c>
      <c r="F7" s="8">
        <v>6529500</v>
      </c>
      <c r="G7" s="8">
        <v>29537000</v>
      </c>
    </row>
    <row r="8" spans="1:7" ht="23.25" customHeight="1">
      <c r="A8" s="7"/>
      <c r="B8" s="7" t="s">
        <v>88</v>
      </c>
      <c r="C8" s="7"/>
      <c r="D8" s="9" t="s">
        <v>89</v>
      </c>
      <c r="E8" s="8">
        <v>36066500</v>
      </c>
      <c r="F8" s="8">
        <v>6529500</v>
      </c>
      <c r="G8" s="8">
        <v>29537000</v>
      </c>
    </row>
    <row r="9" spans="1:7" ht="23.25" customHeight="1">
      <c r="A9" s="7"/>
      <c r="B9" s="7"/>
      <c r="C9" s="7" t="s">
        <v>90</v>
      </c>
      <c r="D9" s="9" t="s">
        <v>91</v>
      </c>
      <c r="E9" s="8">
        <v>6529500</v>
      </c>
      <c r="F9" s="8">
        <v>6529500</v>
      </c>
      <c r="G9" s="8"/>
    </row>
    <row r="10" spans="1:7" ht="23.25" customHeight="1">
      <c r="A10" s="7"/>
      <c r="B10" s="7"/>
      <c r="C10" s="7" t="s">
        <v>92</v>
      </c>
      <c r="D10" s="9" t="s">
        <v>93</v>
      </c>
      <c r="E10" s="8">
        <v>29537000</v>
      </c>
      <c r="F10" s="8"/>
      <c r="G10" s="8">
        <v>29537000</v>
      </c>
    </row>
    <row r="11" spans="1:7" ht="23.25" customHeight="1">
      <c r="A11" s="7" t="s">
        <v>94</v>
      </c>
      <c r="B11" s="7"/>
      <c r="C11" s="7"/>
      <c r="D11" s="9" t="s">
        <v>95</v>
      </c>
      <c r="E11" s="8">
        <v>1252300</v>
      </c>
      <c r="F11" s="8">
        <v>1221900</v>
      </c>
      <c r="G11" s="8">
        <v>30400</v>
      </c>
    </row>
    <row r="12" spans="1:7" ht="23.25" customHeight="1">
      <c r="A12" s="7"/>
      <c r="B12" s="7" t="s">
        <v>96</v>
      </c>
      <c r="C12" s="7"/>
      <c r="D12" s="9" t="s">
        <v>97</v>
      </c>
      <c r="E12" s="8">
        <v>1252300</v>
      </c>
      <c r="F12" s="8">
        <v>1221900</v>
      </c>
      <c r="G12" s="8">
        <v>30400</v>
      </c>
    </row>
    <row r="13" spans="1:7" ht="23.25" customHeight="1">
      <c r="A13" s="7"/>
      <c r="B13" s="7"/>
      <c r="C13" s="7" t="s">
        <v>90</v>
      </c>
      <c r="D13" s="9" t="s">
        <v>98</v>
      </c>
      <c r="E13" s="8">
        <v>141500</v>
      </c>
      <c r="F13" s="8">
        <v>111100</v>
      </c>
      <c r="G13" s="8">
        <v>30400</v>
      </c>
    </row>
    <row r="14" spans="1:7" ht="23.25" customHeight="1">
      <c r="A14" s="7"/>
      <c r="B14" s="7"/>
      <c r="C14" s="7" t="s">
        <v>96</v>
      </c>
      <c r="D14" s="9" t="s">
        <v>99</v>
      </c>
      <c r="E14" s="8">
        <v>740500</v>
      </c>
      <c r="F14" s="8">
        <v>740500</v>
      </c>
      <c r="G14" s="8"/>
    </row>
    <row r="15" spans="1:7" ht="23.25" customHeight="1">
      <c r="A15" s="7"/>
      <c r="B15" s="7"/>
      <c r="C15" s="7" t="s">
        <v>100</v>
      </c>
      <c r="D15" s="9" t="s">
        <v>101</v>
      </c>
      <c r="E15" s="8">
        <v>370300</v>
      </c>
      <c r="F15" s="8">
        <v>370300</v>
      </c>
      <c r="G15" s="8"/>
    </row>
    <row r="16" spans="1:7" ht="23.25" customHeight="1">
      <c r="A16" s="7" t="s">
        <v>102</v>
      </c>
      <c r="B16" s="7"/>
      <c r="C16" s="7"/>
      <c r="D16" s="9" t="s">
        <v>103</v>
      </c>
      <c r="E16" s="8">
        <v>486000</v>
      </c>
      <c r="F16" s="8">
        <v>486000</v>
      </c>
      <c r="G16" s="8"/>
    </row>
    <row r="17" spans="1:7" ht="23.25" customHeight="1">
      <c r="A17" s="7"/>
      <c r="B17" s="7" t="s">
        <v>104</v>
      </c>
      <c r="C17" s="7"/>
      <c r="D17" s="9" t="s">
        <v>105</v>
      </c>
      <c r="E17" s="8">
        <v>486000</v>
      </c>
      <c r="F17" s="8">
        <v>486000</v>
      </c>
      <c r="G17" s="8"/>
    </row>
    <row r="18" spans="1:7" ht="23.25" customHeight="1">
      <c r="A18" s="7"/>
      <c r="B18" s="7"/>
      <c r="C18" s="7" t="s">
        <v>90</v>
      </c>
      <c r="D18" s="9" t="s">
        <v>106</v>
      </c>
      <c r="E18" s="8">
        <v>486000</v>
      </c>
      <c r="F18" s="8">
        <v>486000</v>
      </c>
      <c r="G18" s="8"/>
    </row>
    <row r="19" spans="1:7" ht="23.25" customHeight="1">
      <c r="A19" s="7" t="s">
        <v>107</v>
      </c>
      <c r="B19" s="7"/>
      <c r="C19" s="7"/>
      <c r="D19" s="9" t="s">
        <v>108</v>
      </c>
      <c r="E19" s="8">
        <v>1521600</v>
      </c>
      <c r="F19" s="8">
        <v>1521600</v>
      </c>
      <c r="G19" s="8"/>
    </row>
    <row r="20" spans="1:7" ht="23.25" customHeight="1">
      <c r="A20" s="7"/>
      <c r="B20" s="7" t="s">
        <v>92</v>
      </c>
      <c r="C20" s="7"/>
      <c r="D20" s="9" t="s">
        <v>109</v>
      </c>
      <c r="E20" s="8">
        <v>1521600</v>
      </c>
      <c r="F20" s="8">
        <v>1521600</v>
      </c>
      <c r="G20" s="8"/>
    </row>
    <row r="21" spans="1:7" ht="23.25" customHeight="1">
      <c r="A21" s="7"/>
      <c r="B21" s="7"/>
      <c r="C21" s="7" t="s">
        <v>90</v>
      </c>
      <c r="D21" s="9" t="s">
        <v>110</v>
      </c>
      <c r="E21" s="8">
        <v>640800</v>
      </c>
      <c r="F21" s="8">
        <v>640800</v>
      </c>
      <c r="G21" s="8"/>
    </row>
    <row r="22" spans="1:7" ht="23.25" customHeight="1">
      <c r="A22" s="7"/>
      <c r="B22" s="7"/>
      <c r="C22" s="7" t="s">
        <v>111</v>
      </c>
      <c r="D22" s="9" t="s">
        <v>112</v>
      </c>
      <c r="E22" s="8">
        <v>880800</v>
      </c>
      <c r="F22" s="8">
        <v>880800</v>
      </c>
      <c r="G22" s="8"/>
    </row>
  </sheetData>
  <mergeCells count="11">
    <mergeCell ref="G4:G5"/>
    <mergeCell ref="A4:C4"/>
    <mergeCell ref="A6:D6"/>
    <mergeCell ref="D4:D5"/>
    <mergeCell ref="E4:E5"/>
    <mergeCell ref="F4:F5"/>
    <mergeCell ref="A1:G1"/>
    <mergeCell ref="A2:D2"/>
    <mergeCell ref="F2:G2"/>
    <mergeCell ref="A3:D3"/>
    <mergeCell ref="E3:G3"/>
  </mergeCells>
  <phoneticPr fontId="9" type="noConversion"/>
  <printOptions horizontalCentered="1"/>
  <pageMargins left="0.31496062992126" right="0.31496062992126" top="0.23622047244094499" bottom="0.23622047244094499"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workbookViewId="0">
      <pane ySplit="4" topLeftCell="A5" activePane="bottomLeft" state="frozen"/>
      <selection pane="bottomLeft" activeCell="D21" sqref="D21"/>
    </sheetView>
  </sheetViews>
  <sheetFormatPr defaultColWidth="10" defaultRowHeight="13.5"/>
  <cols>
    <col min="1" max="1" width="29.5" customWidth="1"/>
    <col min="2" max="2" width="16.875" customWidth="1"/>
    <col min="3" max="3" width="29.375" customWidth="1"/>
    <col min="4" max="7" width="16.875" customWidth="1"/>
    <col min="8" max="9" width="9.75" customWidth="1"/>
  </cols>
  <sheetData>
    <row r="1" spans="1:7" ht="39.950000000000003" customHeight="1">
      <c r="A1" s="21" t="s">
        <v>117</v>
      </c>
      <c r="B1" s="21"/>
      <c r="C1" s="21"/>
      <c r="D1" s="21"/>
      <c r="E1" s="21"/>
      <c r="F1" s="21"/>
      <c r="G1" s="21"/>
    </row>
    <row r="2" spans="1:7" ht="22.7" customHeight="1">
      <c r="A2" s="22"/>
      <c r="B2" s="22"/>
      <c r="C2" s="10"/>
      <c r="D2" s="10"/>
      <c r="E2" s="10"/>
      <c r="F2" s="5" t="s">
        <v>54</v>
      </c>
    </row>
    <row r="3" spans="1:7" ht="34.15" customHeight="1">
      <c r="A3" s="23" t="s">
        <v>78</v>
      </c>
      <c r="B3" s="23"/>
      <c r="C3" s="23" t="s">
        <v>118</v>
      </c>
      <c r="D3" s="23"/>
      <c r="E3" s="23"/>
      <c r="F3" s="23"/>
      <c r="G3" s="23"/>
    </row>
    <row r="4" spans="1:7" ht="25.7" customHeight="1">
      <c r="A4" s="6" t="s">
        <v>57</v>
      </c>
      <c r="B4" s="6" t="s">
        <v>58</v>
      </c>
      <c r="C4" s="6" t="s">
        <v>57</v>
      </c>
      <c r="D4" s="6" t="s">
        <v>77</v>
      </c>
      <c r="E4" s="6" t="s">
        <v>119</v>
      </c>
      <c r="F4" s="6" t="s">
        <v>120</v>
      </c>
      <c r="G4" s="6" t="s">
        <v>121</v>
      </c>
    </row>
    <row r="5" spans="1:7" ht="25.7" customHeight="1">
      <c r="A5" s="11" t="s">
        <v>122</v>
      </c>
      <c r="B5" s="8">
        <v>39326400</v>
      </c>
      <c r="C5" s="11" t="s">
        <v>60</v>
      </c>
      <c r="D5" s="8">
        <v>36066500</v>
      </c>
      <c r="E5" s="8">
        <v>36066500</v>
      </c>
      <c r="F5" s="8"/>
      <c r="G5" s="12"/>
    </row>
    <row r="6" spans="1:7" ht="25.7" customHeight="1">
      <c r="A6" s="11" t="s">
        <v>123</v>
      </c>
      <c r="B6" s="8"/>
      <c r="C6" s="11" t="s">
        <v>62</v>
      </c>
      <c r="D6" s="8">
        <v>1252300</v>
      </c>
      <c r="E6" s="8">
        <v>1252300</v>
      </c>
      <c r="F6" s="8"/>
      <c r="G6" s="12"/>
    </row>
    <row r="7" spans="1:7" ht="25.7" customHeight="1">
      <c r="A7" s="11" t="s">
        <v>124</v>
      </c>
      <c r="B7" s="8"/>
      <c r="C7" s="11" t="s">
        <v>64</v>
      </c>
      <c r="D7" s="8">
        <v>486000</v>
      </c>
      <c r="E7" s="8">
        <v>486000</v>
      </c>
      <c r="F7" s="8"/>
      <c r="G7" s="12"/>
    </row>
    <row r="8" spans="1:7" ht="25.7" customHeight="1">
      <c r="A8" s="11"/>
      <c r="B8" s="8"/>
      <c r="C8" s="11" t="s">
        <v>66</v>
      </c>
      <c r="D8" s="8">
        <v>1521600</v>
      </c>
      <c r="E8" s="8">
        <v>1521600</v>
      </c>
      <c r="F8" s="8"/>
      <c r="G8" s="12"/>
    </row>
    <row r="9" spans="1:7" ht="25.7" customHeight="1">
      <c r="A9" s="11"/>
      <c r="B9" s="13"/>
      <c r="C9" s="11"/>
      <c r="D9" s="13"/>
      <c r="E9" s="13"/>
      <c r="F9" s="13"/>
      <c r="G9" s="14"/>
    </row>
    <row r="10" spans="1:7" ht="25.7" customHeight="1">
      <c r="A10" s="11"/>
      <c r="B10" s="13"/>
      <c r="C10" s="11"/>
      <c r="D10" s="13"/>
      <c r="E10" s="13"/>
      <c r="F10" s="13"/>
      <c r="G10" s="14"/>
    </row>
    <row r="11" spans="1:7" ht="25.7" customHeight="1">
      <c r="A11" s="11"/>
      <c r="B11" s="13"/>
      <c r="C11" s="11"/>
      <c r="D11" s="13"/>
      <c r="E11" s="13"/>
      <c r="F11" s="13"/>
      <c r="G11" s="14"/>
    </row>
    <row r="12" spans="1:7" ht="25.7" customHeight="1">
      <c r="A12" s="11" t="s">
        <v>125</v>
      </c>
      <c r="B12" s="8">
        <v>39326400</v>
      </c>
      <c r="C12" s="11" t="s">
        <v>126</v>
      </c>
      <c r="D12" s="8">
        <v>39326400</v>
      </c>
      <c r="E12" s="8">
        <v>39326400</v>
      </c>
      <c r="F12" s="8"/>
      <c r="G12" s="8"/>
    </row>
  </sheetData>
  <mergeCells count="4">
    <mergeCell ref="A1:G1"/>
    <mergeCell ref="A2:B2"/>
    <mergeCell ref="A3:B3"/>
    <mergeCell ref="C3:G3"/>
  </mergeCells>
  <phoneticPr fontId="9" type="noConversion"/>
  <printOptions horizontalCentered="1"/>
  <pageMargins left="0.31496062992126" right="0.31496062992126" top="0.82677165354330695" bottom="0.23622047244094499"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workbookViewId="0">
      <pane ySplit="6" topLeftCell="A7" activePane="bottomLeft" state="frozen"/>
      <selection pane="bottomLeft" activeCell="K14" sqref="K14"/>
    </sheetView>
  </sheetViews>
  <sheetFormatPr defaultColWidth="10" defaultRowHeight="13.5"/>
  <cols>
    <col min="1" max="3" width="6.625" customWidth="1"/>
    <col min="4" max="4" width="31" customWidth="1"/>
    <col min="5" max="7" width="16.875" customWidth="1"/>
    <col min="8" max="11" width="9.75" customWidth="1"/>
  </cols>
  <sheetData>
    <row r="1" spans="1:7" ht="39.950000000000003" customHeight="1">
      <c r="A1" s="21" t="s">
        <v>127</v>
      </c>
      <c r="B1" s="21"/>
      <c r="C1" s="21"/>
      <c r="D1" s="21"/>
      <c r="E1" s="21"/>
      <c r="F1" s="21"/>
      <c r="G1" s="21"/>
    </row>
    <row r="2" spans="1:7" ht="22.7" customHeight="1">
      <c r="A2" s="22"/>
      <c r="B2" s="22"/>
      <c r="C2" s="22"/>
      <c r="D2" s="22"/>
      <c r="E2" s="10"/>
      <c r="F2" s="10"/>
      <c r="G2" s="5" t="s">
        <v>54</v>
      </c>
    </row>
    <row r="3" spans="1:7" ht="22.7" customHeight="1">
      <c r="A3" s="23" t="s">
        <v>73</v>
      </c>
      <c r="B3" s="23"/>
      <c r="C3" s="23"/>
      <c r="D3" s="23"/>
      <c r="E3" s="23" t="s">
        <v>128</v>
      </c>
      <c r="F3" s="23"/>
      <c r="G3" s="23"/>
    </row>
    <row r="4" spans="1:7" ht="22.7" customHeight="1">
      <c r="A4" s="23" t="s">
        <v>75</v>
      </c>
      <c r="B4" s="23"/>
      <c r="C4" s="23"/>
      <c r="D4" s="23" t="s">
        <v>76</v>
      </c>
      <c r="E4" s="23" t="s">
        <v>77</v>
      </c>
      <c r="F4" s="23" t="s">
        <v>115</v>
      </c>
      <c r="G4" s="23" t="s">
        <v>116</v>
      </c>
    </row>
    <row r="5" spans="1:7" ht="22.7" customHeight="1">
      <c r="A5" s="6" t="s">
        <v>82</v>
      </c>
      <c r="B5" s="6" t="s">
        <v>83</v>
      </c>
      <c r="C5" s="6" t="s">
        <v>84</v>
      </c>
      <c r="D5" s="23"/>
      <c r="E5" s="23"/>
      <c r="F5" s="23"/>
      <c r="G5" s="23"/>
    </row>
    <row r="6" spans="1:7" ht="25.7" customHeight="1">
      <c r="A6" s="26" t="s">
        <v>85</v>
      </c>
      <c r="B6" s="26"/>
      <c r="C6" s="26"/>
      <c r="D6" s="26"/>
      <c r="E6" s="8">
        <v>39326400</v>
      </c>
      <c r="F6" s="8">
        <v>9759000</v>
      </c>
      <c r="G6" s="8">
        <v>29567400</v>
      </c>
    </row>
    <row r="7" spans="1:7" ht="21" customHeight="1">
      <c r="A7" s="7" t="s">
        <v>86</v>
      </c>
      <c r="B7" s="7"/>
      <c r="C7" s="7"/>
      <c r="D7" s="11" t="s">
        <v>87</v>
      </c>
      <c r="E7" s="8">
        <v>36066500</v>
      </c>
      <c r="F7" s="8">
        <v>6529500</v>
      </c>
      <c r="G7" s="8">
        <v>29537000</v>
      </c>
    </row>
    <row r="8" spans="1:7" ht="21" customHeight="1">
      <c r="A8" s="7"/>
      <c r="B8" s="7" t="s">
        <v>88</v>
      </c>
      <c r="C8" s="7"/>
      <c r="D8" s="11" t="s">
        <v>89</v>
      </c>
      <c r="E8" s="8">
        <v>36066500</v>
      </c>
      <c r="F8" s="8">
        <v>6529500</v>
      </c>
      <c r="G8" s="8">
        <v>29537000</v>
      </c>
    </row>
    <row r="9" spans="1:7" ht="21" customHeight="1">
      <c r="A9" s="7"/>
      <c r="B9" s="7"/>
      <c r="C9" s="7" t="s">
        <v>90</v>
      </c>
      <c r="D9" s="11" t="s">
        <v>91</v>
      </c>
      <c r="E9" s="8">
        <v>6529500</v>
      </c>
      <c r="F9" s="8">
        <v>6529500</v>
      </c>
      <c r="G9" s="8"/>
    </row>
    <row r="10" spans="1:7" ht="21" customHeight="1">
      <c r="A10" s="7"/>
      <c r="B10" s="7"/>
      <c r="C10" s="7" t="s">
        <v>92</v>
      </c>
      <c r="D10" s="11" t="s">
        <v>93</v>
      </c>
      <c r="E10" s="8">
        <v>29537000</v>
      </c>
      <c r="F10" s="8"/>
      <c r="G10" s="8">
        <v>29537000</v>
      </c>
    </row>
    <row r="11" spans="1:7" ht="21" customHeight="1">
      <c r="A11" s="7" t="s">
        <v>94</v>
      </c>
      <c r="B11" s="7"/>
      <c r="C11" s="7"/>
      <c r="D11" s="11" t="s">
        <v>95</v>
      </c>
      <c r="E11" s="8">
        <v>1252300</v>
      </c>
      <c r="F11" s="8">
        <v>1221900</v>
      </c>
      <c r="G11" s="8">
        <v>30400</v>
      </c>
    </row>
    <row r="12" spans="1:7" ht="21" customHeight="1">
      <c r="A12" s="7"/>
      <c r="B12" s="7" t="s">
        <v>96</v>
      </c>
      <c r="C12" s="7"/>
      <c r="D12" s="11" t="s">
        <v>97</v>
      </c>
      <c r="E12" s="8">
        <v>1252300</v>
      </c>
      <c r="F12" s="8">
        <v>1221900</v>
      </c>
      <c r="G12" s="8">
        <v>30400</v>
      </c>
    </row>
    <row r="13" spans="1:7" ht="21" customHeight="1">
      <c r="A13" s="7"/>
      <c r="B13" s="7"/>
      <c r="C13" s="7" t="s">
        <v>90</v>
      </c>
      <c r="D13" s="11" t="s">
        <v>98</v>
      </c>
      <c r="E13" s="8">
        <v>141500</v>
      </c>
      <c r="F13" s="8">
        <v>111100</v>
      </c>
      <c r="G13" s="8">
        <v>30400</v>
      </c>
    </row>
    <row r="14" spans="1:7" ht="21" customHeight="1">
      <c r="A14" s="7"/>
      <c r="B14" s="7"/>
      <c r="C14" s="7" t="s">
        <v>96</v>
      </c>
      <c r="D14" s="11" t="s">
        <v>99</v>
      </c>
      <c r="E14" s="8">
        <v>740500</v>
      </c>
      <c r="F14" s="8">
        <v>740500</v>
      </c>
      <c r="G14" s="8"/>
    </row>
    <row r="15" spans="1:7" ht="21" customHeight="1">
      <c r="A15" s="7"/>
      <c r="B15" s="7"/>
      <c r="C15" s="7" t="s">
        <v>100</v>
      </c>
      <c r="D15" s="11" t="s">
        <v>101</v>
      </c>
      <c r="E15" s="8">
        <v>370300</v>
      </c>
      <c r="F15" s="8">
        <v>370300</v>
      </c>
      <c r="G15" s="8"/>
    </row>
    <row r="16" spans="1:7" ht="21" customHeight="1">
      <c r="A16" s="7" t="s">
        <v>102</v>
      </c>
      <c r="B16" s="7"/>
      <c r="C16" s="7"/>
      <c r="D16" s="11" t="s">
        <v>103</v>
      </c>
      <c r="E16" s="8">
        <v>486000</v>
      </c>
      <c r="F16" s="8">
        <v>486000</v>
      </c>
      <c r="G16" s="8"/>
    </row>
    <row r="17" spans="1:7" ht="21" customHeight="1">
      <c r="A17" s="7"/>
      <c r="B17" s="7" t="s">
        <v>104</v>
      </c>
      <c r="C17" s="7"/>
      <c r="D17" s="11" t="s">
        <v>105</v>
      </c>
      <c r="E17" s="8">
        <v>486000</v>
      </c>
      <c r="F17" s="8">
        <v>486000</v>
      </c>
      <c r="G17" s="8"/>
    </row>
    <row r="18" spans="1:7" ht="21" customHeight="1">
      <c r="A18" s="7"/>
      <c r="B18" s="7"/>
      <c r="C18" s="7" t="s">
        <v>90</v>
      </c>
      <c r="D18" s="11" t="s">
        <v>106</v>
      </c>
      <c r="E18" s="8">
        <v>486000</v>
      </c>
      <c r="F18" s="8">
        <v>486000</v>
      </c>
      <c r="G18" s="8"/>
    </row>
    <row r="19" spans="1:7" ht="21" customHeight="1">
      <c r="A19" s="7" t="s">
        <v>107</v>
      </c>
      <c r="B19" s="7"/>
      <c r="C19" s="7"/>
      <c r="D19" s="11" t="s">
        <v>108</v>
      </c>
      <c r="E19" s="8">
        <v>1521600</v>
      </c>
      <c r="F19" s="8">
        <v>1521600</v>
      </c>
      <c r="G19" s="8"/>
    </row>
    <row r="20" spans="1:7" ht="21" customHeight="1">
      <c r="A20" s="7"/>
      <c r="B20" s="7" t="s">
        <v>92</v>
      </c>
      <c r="C20" s="7"/>
      <c r="D20" s="11" t="s">
        <v>109</v>
      </c>
      <c r="E20" s="8">
        <v>1521600</v>
      </c>
      <c r="F20" s="8">
        <v>1521600</v>
      </c>
      <c r="G20" s="8"/>
    </row>
    <row r="21" spans="1:7" ht="21" customHeight="1">
      <c r="A21" s="7"/>
      <c r="B21" s="7"/>
      <c r="C21" s="7" t="s">
        <v>90</v>
      </c>
      <c r="D21" s="11" t="s">
        <v>110</v>
      </c>
      <c r="E21" s="8">
        <v>640800</v>
      </c>
      <c r="F21" s="8">
        <v>640800</v>
      </c>
      <c r="G21" s="8"/>
    </row>
    <row r="22" spans="1:7" ht="21" customHeight="1">
      <c r="A22" s="7"/>
      <c r="B22" s="7"/>
      <c r="C22" s="7" t="s">
        <v>111</v>
      </c>
      <c r="D22" s="11" t="s">
        <v>112</v>
      </c>
      <c r="E22" s="8">
        <v>880800</v>
      </c>
      <c r="F22" s="8">
        <v>880800</v>
      </c>
      <c r="G22" s="8"/>
    </row>
  </sheetData>
  <mergeCells count="10">
    <mergeCell ref="A6:D6"/>
    <mergeCell ref="D4:D5"/>
    <mergeCell ref="E4:E5"/>
    <mergeCell ref="F4:F5"/>
    <mergeCell ref="G4:G5"/>
    <mergeCell ref="A1:G1"/>
    <mergeCell ref="A2:D2"/>
    <mergeCell ref="A3:D3"/>
    <mergeCell ref="E3:G3"/>
    <mergeCell ref="A4:C4"/>
  </mergeCells>
  <phoneticPr fontId="9" type="noConversion"/>
  <printOptions horizontalCentered="1"/>
  <pageMargins left="0.31496062992126" right="0.31496062992126" top="0.23622047244094499" bottom="0.23622047244094499"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E15" sqref="E15"/>
    </sheetView>
  </sheetViews>
  <sheetFormatPr defaultColWidth="10" defaultRowHeight="13.5"/>
  <cols>
    <col min="1" max="3" width="6.625" customWidth="1"/>
    <col min="4" max="4" width="33" customWidth="1"/>
    <col min="5" max="7" width="16.875" customWidth="1"/>
    <col min="8" max="11" width="9.75" customWidth="1"/>
  </cols>
  <sheetData>
    <row r="1" spans="1:7" ht="39.950000000000003" customHeight="1">
      <c r="A1" s="21" t="s">
        <v>129</v>
      </c>
      <c r="B1" s="21"/>
      <c r="C1" s="21"/>
      <c r="D1" s="21"/>
      <c r="E1" s="21"/>
      <c r="F1" s="21"/>
      <c r="G1" s="21"/>
    </row>
    <row r="2" spans="1:7" ht="22.7" customHeight="1">
      <c r="A2" s="22"/>
      <c r="B2" s="22"/>
      <c r="C2" s="22"/>
      <c r="D2" s="22"/>
      <c r="E2" s="10"/>
      <c r="F2" s="10"/>
      <c r="G2" s="5" t="s">
        <v>54</v>
      </c>
    </row>
    <row r="3" spans="1:7" ht="22.7" customHeight="1">
      <c r="A3" s="23" t="s">
        <v>73</v>
      </c>
      <c r="B3" s="23"/>
      <c r="C3" s="23"/>
      <c r="D3" s="23"/>
      <c r="E3" s="23" t="s">
        <v>130</v>
      </c>
      <c r="F3" s="23"/>
      <c r="G3" s="23"/>
    </row>
    <row r="4" spans="1:7" ht="22.7" customHeight="1">
      <c r="A4" s="23" t="s">
        <v>75</v>
      </c>
      <c r="B4" s="23"/>
      <c r="C4" s="23"/>
      <c r="D4" s="23" t="s">
        <v>76</v>
      </c>
      <c r="E4" s="23" t="s">
        <v>77</v>
      </c>
      <c r="F4" s="23" t="s">
        <v>115</v>
      </c>
      <c r="G4" s="23" t="s">
        <v>116</v>
      </c>
    </row>
    <row r="5" spans="1:7" ht="22.7" customHeight="1">
      <c r="A5" s="6" t="s">
        <v>82</v>
      </c>
      <c r="B5" s="6" t="s">
        <v>83</v>
      </c>
      <c r="C5" s="6" t="s">
        <v>84</v>
      </c>
      <c r="D5" s="23"/>
      <c r="E5" s="23"/>
      <c r="F5" s="23"/>
      <c r="G5" s="23"/>
    </row>
    <row r="6" spans="1:7" ht="25.7" customHeight="1">
      <c r="A6" s="26" t="s">
        <v>85</v>
      </c>
      <c r="B6" s="26"/>
      <c r="C6" s="26"/>
      <c r="D6" s="26"/>
      <c r="E6" s="8"/>
      <c r="F6" s="8"/>
      <c r="G6" s="8"/>
    </row>
    <row r="7" spans="1:7" ht="25.7" customHeight="1">
      <c r="A7" s="7"/>
      <c r="B7" s="7"/>
      <c r="C7" s="7"/>
      <c r="D7" s="11"/>
      <c r="E7" s="8"/>
      <c r="F7" s="8"/>
      <c r="G7" s="8"/>
    </row>
    <row r="8" spans="1:7" ht="25.7" customHeight="1">
      <c r="A8" s="7"/>
      <c r="B8" s="7"/>
      <c r="C8" s="7"/>
      <c r="D8" s="11"/>
      <c r="E8" s="8"/>
      <c r="F8" s="8"/>
      <c r="G8" s="8"/>
    </row>
    <row r="9" spans="1:7" ht="25.7" customHeight="1">
      <c r="A9" s="7"/>
      <c r="B9" s="7"/>
      <c r="C9" s="7"/>
      <c r="D9" s="11"/>
      <c r="E9" s="8"/>
      <c r="F9" s="8"/>
      <c r="G9" s="8"/>
    </row>
    <row r="10" spans="1:7" ht="31.35" customHeight="1">
      <c r="A10" s="25" t="s">
        <v>238</v>
      </c>
      <c r="B10" s="25"/>
      <c r="C10" s="25"/>
      <c r="D10" s="25"/>
      <c r="E10" s="25"/>
      <c r="F10" s="25"/>
      <c r="G10" s="25"/>
    </row>
  </sheetData>
  <mergeCells count="11">
    <mergeCell ref="A6:D6"/>
    <mergeCell ref="A10:G10"/>
    <mergeCell ref="D4:D5"/>
    <mergeCell ref="E4:E5"/>
    <mergeCell ref="F4:F5"/>
    <mergeCell ref="G4:G5"/>
    <mergeCell ref="A1:G1"/>
    <mergeCell ref="A2:D2"/>
    <mergeCell ref="A3:D3"/>
    <mergeCell ref="E3:G3"/>
    <mergeCell ref="A4:C4"/>
  </mergeCells>
  <phoneticPr fontId="9" type="noConversion"/>
  <printOptions horizontalCentered="1"/>
  <pageMargins left="0.31496062992126" right="0.31496062992126" top="0.82677165354330695" bottom="0.23622047244094499"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sqref="A1:G1"/>
    </sheetView>
  </sheetViews>
  <sheetFormatPr defaultColWidth="10" defaultRowHeight="13.5"/>
  <cols>
    <col min="1" max="3" width="6.625" customWidth="1"/>
    <col min="4" max="4" width="30.125" customWidth="1"/>
    <col min="5" max="7" width="16.875" customWidth="1"/>
    <col min="8" max="11" width="9.75" customWidth="1"/>
  </cols>
  <sheetData>
    <row r="1" spans="1:7" ht="39.950000000000003" customHeight="1">
      <c r="A1" s="21" t="s">
        <v>131</v>
      </c>
      <c r="B1" s="21"/>
      <c r="C1" s="21"/>
      <c r="D1" s="21"/>
      <c r="E1" s="21"/>
      <c r="F1" s="21"/>
      <c r="G1" s="21"/>
    </row>
    <row r="2" spans="1:7" ht="22.7" customHeight="1">
      <c r="A2" s="22"/>
      <c r="B2" s="22"/>
      <c r="C2" s="22"/>
      <c r="D2" s="22"/>
      <c r="E2" s="10"/>
      <c r="F2" s="10"/>
      <c r="G2" s="5" t="s">
        <v>54</v>
      </c>
    </row>
    <row r="3" spans="1:7" ht="22.7" customHeight="1">
      <c r="A3" s="23" t="s">
        <v>73</v>
      </c>
      <c r="B3" s="23"/>
      <c r="C3" s="23"/>
      <c r="D3" s="23"/>
      <c r="E3" s="23" t="s">
        <v>132</v>
      </c>
      <c r="F3" s="23"/>
      <c r="G3" s="23"/>
    </row>
    <row r="4" spans="1:7" ht="22.7" customHeight="1">
      <c r="A4" s="23" t="s">
        <v>75</v>
      </c>
      <c r="B4" s="23"/>
      <c r="C4" s="23"/>
      <c r="D4" s="23" t="s">
        <v>76</v>
      </c>
      <c r="E4" s="23" t="s">
        <v>77</v>
      </c>
      <c r="F4" s="23" t="s">
        <v>115</v>
      </c>
      <c r="G4" s="23" t="s">
        <v>116</v>
      </c>
    </row>
    <row r="5" spans="1:7" ht="22.7" customHeight="1">
      <c r="A5" s="6" t="s">
        <v>82</v>
      </c>
      <c r="B5" s="6" t="s">
        <v>83</v>
      </c>
      <c r="C5" s="6" t="s">
        <v>84</v>
      </c>
      <c r="D5" s="23"/>
      <c r="E5" s="23"/>
      <c r="F5" s="23"/>
      <c r="G5" s="23"/>
    </row>
    <row r="6" spans="1:7" ht="25.7" customHeight="1">
      <c r="A6" s="26" t="s">
        <v>85</v>
      </c>
      <c r="B6" s="26"/>
      <c r="C6" s="26"/>
      <c r="D6" s="26"/>
      <c r="E6" s="8"/>
      <c r="F6" s="8"/>
      <c r="G6" s="8"/>
    </row>
    <row r="7" spans="1:7" ht="25.7" customHeight="1">
      <c r="A7" s="7"/>
      <c r="B7" s="7"/>
      <c r="C7" s="7"/>
      <c r="D7" s="11"/>
      <c r="E7" s="8"/>
      <c r="F7" s="8"/>
      <c r="G7" s="8"/>
    </row>
    <row r="8" spans="1:7" ht="25.7" customHeight="1">
      <c r="A8" s="7"/>
      <c r="B8" s="7"/>
      <c r="C8" s="7"/>
      <c r="D8" s="11"/>
      <c r="E8" s="8"/>
      <c r="F8" s="8"/>
      <c r="G8" s="8"/>
    </row>
    <row r="9" spans="1:7" ht="25.7" customHeight="1">
      <c r="A9" s="7"/>
      <c r="B9" s="7"/>
      <c r="C9" s="7"/>
      <c r="D9" s="11"/>
      <c r="E9" s="8"/>
      <c r="F9" s="8"/>
      <c r="G9" s="8"/>
    </row>
    <row r="10" spans="1:7" ht="31.35" customHeight="1">
      <c r="A10" s="25" t="s">
        <v>133</v>
      </c>
      <c r="B10" s="25"/>
      <c r="C10" s="25"/>
      <c r="D10" s="25"/>
      <c r="E10" s="25"/>
      <c r="F10" s="25"/>
      <c r="G10" s="25"/>
    </row>
  </sheetData>
  <mergeCells count="11">
    <mergeCell ref="A6:D6"/>
    <mergeCell ref="A10:G10"/>
    <mergeCell ref="D4:D5"/>
    <mergeCell ref="E4:E5"/>
    <mergeCell ref="F4:F5"/>
    <mergeCell ref="G4:G5"/>
    <mergeCell ref="A1:G1"/>
    <mergeCell ref="A2:D2"/>
    <mergeCell ref="A3:D3"/>
    <mergeCell ref="E3:G3"/>
    <mergeCell ref="A4:C4"/>
  </mergeCells>
  <phoneticPr fontId="9" type="noConversion"/>
  <printOptions horizontalCentered="1"/>
  <pageMargins left="0.31496062992126" right="0.31496062992126" top="0.82677165354330695" bottom="0.23622047244094499" header="0" footer="0"/>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8"/>
  <sheetViews>
    <sheetView workbookViewId="0">
      <pane ySplit="6" topLeftCell="A7" activePane="bottomLeft" state="frozen"/>
      <selection pane="bottomLeft" activeCell="D46" sqref="D46"/>
    </sheetView>
  </sheetViews>
  <sheetFormatPr defaultColWidth="10" defaultRowHeight="13.5"/>
  <cols>
    <col min="1" max="2" width="6.625" customWidth="1"/>
    <col min="3" max="3" width="31.125" customWidth="1"/>
    <col min="4" max="6" width="16.875" customWidth="1"/>
    <col min="7" max="9" width="9.75" customWidth="1"/>
  </cols>
  <sheetData>
    <row r="1" spans="1:6" ht="39.950000000000003" customHeight="1">
      <c r="A1" s="21" t="s">
        <v>134</v>
      </c>
      <c r="B1" s="21"/>
      <c r="C1" s="21"/>
      <c r="D1" s="21"/>
      <c r="E1" s="21"/>
      <c r="F1" s="21"/>
    </row>
    <row r="2" spans="1:6" ht="22.7" customHeight="1">
      <c r="A2" s="22"/>
      <c r="B2" s="22"/>
      <c r="C2" s="22"/>
      <c r="D2" s="10"/>
      <c r="E2" s="10"/>
      <c r="F2" s="5" t="s">
        <v>54</v>
      </c>
    </row>
    <row r="3" spans="1:6" ht="22.7" customHeight="1">
      <c r="A3" s="23" t="s">
        <v>73</v>
      </c>
      <c r="B3" s="23"/>
      <c r="C3" s="23"/>
      <c r="D3" s="23" t="s">
        <v>135</v>
      </c>
      <c r="E3" s="23"/>
      <c r="F3" s="23"/>
    </row>
    <row r="4" spans="1:6" ht="22.7" customHeight="1">
      <c r="A4" s="23" t="s">
        <v>136</v>
      </c>
      <c r="B4" s="23"/>
      <c r="C4" s="23" t="s">
        <v>137</v>
      </c>
      <c r="D4" s="23" t="s">
        <v>77</v>
      </c>
      <c r="E4" s="23" t="s">
        <v>138</v>
      </c>
      <c r="F4" s="23" t="s">
        <v>139</v>
      </c>
    </row>
    <row r="5" spans="1:6" ht="22.7" customHeight="1">
      <c r="A5" s="6" t="s">
        <v>82</v>
      </c>
      <c r="B5" s="6" t="s">
        <v>83</v>
      </c>
      <c r="C5" s="23"/>
      <c r="D5" s="23"/>
      <c r="E5" s="23"/>
      <c r="F5" s="23"/>
    </row>
    <row r="6" spans="1:6" ht="25.7" customHeight="1">
      <c r="A6" s="26" t="s">
        <v>85</v>
      </c>
      <c r="B6" s="26"/>
      <c r="C6" s="26"/>
      <c r="D6" s="8">
        <v>9759000</v>
      </c>
      <c r="E6" s="8">
        <v>8686600</v>
      </c>
      <c r="F6" s="8">
        <v>1072400</v>
      </c>
    </row>
    <row r="7" spans="1:6" ht="20.25" customHeight="1">
      <c r="A7" s="7" t="s">
        <v>140</v>
      </c>
      <c r="B7" s="7"/>
      <c r="C7" s="11" t="s">
        <v>141</v>
      </c>
      <c r="D7" s="8">
        <v>8571100</v>
      </c>
      <c r="E7" s="8">
        <v>8571100</v>
      </c>
      <c r="F7" s="8"/>
    </row>
    <row r="8" spans="1:6" ht="20.25" customHeight="1">
      <c r="A8" s="7"/>
      <c r="B8" s="7" t="s">
        <v>90</v>
      </c>
      <c r="C8" s="11" t="s">
        <v>142</v>
      </c>
      <c r="D8" s="8">
        <v>903700</v>
      </c>
      <c r="E8" s="8">
        <v>903700</v>
      </c>
      <c r="F8" s="8"/>
    </row>
    <row r="9" spans="1:6" ht="20.25" customHeight="1">
      <c r="A9" s="7"/>
      <c r="B9" s="7" t="s">
        <v>92</v>
      </c>
      <c r="C9" s="11" t="s">
        <v>143</v>
      </c>
      <c r="D9" s="8">
        <v>2378800</v>
      </c>
      <c r="E9" s="8">
        <v>2378800</v>
      </c>
      <c r="F9" s="8"/>
    </row>
    <row r="10" spans="1:6" ht="20.25" customHeight="1">
      <c r="A10" s="7"/>
      <c r="B10" s="7" t="s">
        <v>111</v>
      </c>
      <c r="C10" s="11" t="s">
        <v>144</v>
      </c>
      <c r="D10" s="8">
        <v>2394000</v>
      </c>
      <c r="E10" s="8">
        <v>2394000</v>
      </c>
      <c r="F10" s="8"/>
    </row>
    <row r="11" spans="1:6" ht="20.25" customHeight="1">
      <c r="A11" s="7"/>
      <c r="B11" s="7" t="s">
        <v>145</v>
      </c>
      <c r="C11" s="11" t="s">
        <v>146</v>
      </c>
      <c r="D11" s="8">
        <v>740500</v>
      </c>
      <c r="E11" s="8">
        <v>740500</v>
      </c>
      <c r="F11" s="8"/>
    </row>
    <row r="12" spans="1:6" ht="20.25" customHeight="1">
      <c r="A12" s="7"/>
      <c r="B12" s="7" t="s">
        <v>147</v>
      </c>
      <c r="C12" s="11" t="s">
        <v>148</v>
      </c>
      <c r="D12" s="8">
        <v>370300</v>
      </c>
      <c r="E12" s="8">
        <v>370300</v>
      </c>
      <c r="F12" s="8"/>
    </row>
    <row r="13" spans="1:6" ht="20.25" customHeight="1">
      <c r="A13" s="7"/>
      <c r="B13" s="7" t="s">
        <v>149</v>
      </c>
      <c r="C13" s="11" t="s">
        <v>150</v>
      </c>
      <c r="D13" s="8">
        <v>486000</v>
      </c>
      <c r="E13" s="8">
        <v>486000</v>
      </c>
      <c r="F13" s="8"/>
    </row>
    <row r="14" spans="1:6" ht="20.25" customHeight="1">
      <c r="A14" s="7"/>
      <c r="B14" s="7" t="s">
        <v>151</v>
      </c>
      <c r="C14" s="11" t="s">
        <v>152</v>
      </c>
      <c r="D14" s="8">
        <v>77000</v>
      </c>
      <c r="E14" s="8">
        <v>77000</v>
      </c>
      <c r="F14" s="8"/>
    </row>
    <row r="15" spans="1:6" ht="20.25" customHeight="1">
      <c r="A15" s="7"/>
      <c r="B15" s="7" t="s">
        <v>153</v>
      </c>
      <c r="C15" s="11" t="s">
        <v>110</v>
      </c>
      <c r="D15" s="8">
        <v>640800</v>
      </c>
      <c r="E15" s="8">
        <v>640800</v>
      </c>
      <c r="F15" s="8"/>
    </row>
    <row r="16" spans="1:6" ht="20.25" customHeight="1">
      <c r="A16" s="7"/>
      <c r="B16" s="7" t="s">
        <v>154</v>
      </c>
      <c r="C16" s="11" t="s">
        <v>155</v>
      </c>
      <c r="D16" s="8">
        <v>580000</v>
      </c>
      <c r="E16" s="8">
        <v>580000</v>
      </c>
      <c r="F16" s="8"/>
    </row>
    <row r="17" spans="1:6" ht="20.25" customHeight="1">
      <c r="A17" s="7" t="s">
        <v>156</v>
      </c>
      <c r="B17" s="7"/>
      <c r="C17" s="11" t="s">
        <v>157</v>
      </c>
      <c r="D17" s="8">
        <v>1072400</v>
      </c>
      <c r="E17" s="8"/>
      <c r="F17" s="8">
        <v>1072400</v>
      </c>
    </row>
    <row r="18" spans="1:6" ht="20.25" customHeight="1">
      <c r="A18" s="7"/>
      <c r="B18" s="7" t="s">
        <v>90</v>
      </c>
      <c r="C18" s="11" t="s">
        <v>158</v>
      </c>
      <c r="D18" s="8">
        <v>310000</v>
      </c>
      <c r="E18" s="8"/>
      <c r="F18" s="8">
        <v>310000</v>
      </c>
    </row>
    <row r="19" spans="1:6" ht="20.25" customHeight="1">
      <c r="A19" s="7"/>
      <c r="B19" s="7" t="s">
        <v>92</v>
      </c>
      <c r="C19" s="11" t="s">
        <v>159</v>
      </c>
      <c r="D19" s="8">
        <v>50000</v>
      </c>
      <c r="E19" s="8"/>
      <c r="F19" s="8">
        <v>50000</v>
      </c>
    </row>
    <row r="20" spans="1:6" ht="20.25" customHeight="1">
      <c r="A20" s="7"/>
      <c r="B20" s="7" t="s">
        <v>160</v>
      </c>
      <c r="C20" s="11" t="s">
        <v>161</v>
      </c>
      <c r="D20" s="8">
        <v>5000</v>
      </c>
      <c r="E20" s="8"/>
      <c r="F20" s="8">
        <v>5000</v>
      </c>
    </row>
    <row r="21" spans="1:6" ht="20.25" customHeight="1">
      <c r="A21" s="7"/>
      <c r="B21" s="7" t="s">
        <v>96</v>
      </c>
      <c r="C21" s="11" t="s">
        <v>162</v>
      </c>
      <c r="D21" s="8">
        <v>20000</v>
      </c>
      <c r="E21" s="8"/>
      <c r="F21" s="8">
        <v>20000</v>
      </c>
    </row>
    <row r="22" spans="1:6" ht="20.25" customHeight="1">
      <c r="A22" s="7"/>
      <c r="B22" s="7" t="s">
        <v>163</v>
      </c>
      <c r="C22" s="11" t="s">
        <v>164</v>
      </c>
      <c r="D22" s="8">
        <v>9300</v>
      </c>
      <c r="E22" s="8"/>
      <c r="F22" s="8">
        <v>9300</v>
      </c>
    </row>
    <row r="23" spans="1:6" ht="20.25" customHeight="1">
      <c r="A23" s="7"/>
      <c r="B23" s="7" t="s">
        <v>104</v>
      </c>
      <c r="C23" s="11" t="s">
        <v>165</v>
      </c>
      <c r="D23" s="8">
        <v>25000</v>
      </c>
      <c r="E23" s="8"/>
      <c r="F23" s="8">
        <v>25000</v>
      </c>
    </row>
    <row r="24" spans="1:6" ht="20.25" customHeight="1">
      <c r="A24" s="7"/>
      <c r="B24" s="7" t="s">
        <v>153</v>
      </c>
      <c r="C24" s="11" t="s">
        <v>166</v>
      </c>
      <c r="D24" s="8">
        <v>30000</v>
      </c>
      <c r="E24" s="8"/>
      <c r="F24" s="8">
        <v>30000</v>
      </c>
    </row>
    <row r="25" spans="1:6" ht="20.25" customHeight="1">
      <c r="A25" s="7"/>
      <c r="B25" s="7" t="s">
        <v>167</v>
      </c>
      <c r="C25" s="11" t="s">
        <v>168</v>
      </c>
      <c r="D25" s="8">
        <v>30000</v>
      </c>
      <c r="E25" s="8"/>
      <c r="F25" s="8">
        <v>30000</v>
      </c>
    </row>
    <row r="26" spans="1:6" ht="20.25" customHeight="1">
      <c r="A26" s="7"/>
      <c r="B26" s="7" t="s">
        <v>169</v>
      </c>
      <c r="C26" s="11" t="s">
        <v>170</v>
      </c>
      <c r="D26" s="8">
        <v>20000</v>
      </c>
      <c r="E26" s="8"/>
      <c r="F26" s="8">
        <v>20000</v>
      </c>
    </row>
    <row r="27" spans="1:6" ht="20.25" customHeight="1">
      <c r="A27" s="7"/>
      <c r="B27" s="7" t="s">
        <v>171</v>
      </c>
      <c r="C27" s="11" t="s">
        <v>172</v>
      </c>
      <c r="D27" s="8">
        <v>20000</v>
      </c>
      <c r="E27" s="8"/>
      <c r="F27" s="8">
        <v>20000</v>
      </c>
    </row>
    <row r="28" spans="1:6" ht="20.25" customHeight="1">
      <c r="A28" s="7"/>
      <c r="B28" s="7" t="s">
        <v>173</v>
      </c>
      <c r="C28" s="11" t="s">
        <v>174</v>
      </c>
      <c r="D28" s="8">
        <v>10000</v>
      </c>
      <c r="E28" s="8"/>
      <c r="F28" s="8">
        <v>10000</v>
      </c>
    </row>
    <row r="29" spans="1:6" ht="20.25" customHeight="1">
      <c r="A29" s="7"/>
      <c r="B29" s="7" t="s">
        <v>175</v>
      </c>
      <c r="C29" s="11" t="s">
        <v>176</v>
      </c>
      <c r="D29" s="8"/>
      <c r="E29" s="8"/>
      <c r="F29" s="8"/>
    </row>
    <row r="30" spans="1:6" ht="20.25" customHeight="1">
      <c r="A30" s="7"/>
      <c r="B30" s="7" t="s">
        <v>177</v>
      </c>
      <c r="C30" s="11" t="s">
        <v>178</v>
      </c>
      <c r="D30" s="8">
        <v>92600</v>
      </c>
      <c r="E30" s="8"/>
      <c r="F30" s="8">
        <v>92600</v>
      </c>
    </row>
    <row r="31" spans="1:6" ht="20.25" customHeight="1">
      <c r="A31" s="7"/>
      <c r="B31" s="7" t="s">
        <v>179</v>
      </c>
      <c r="C31" s="11" t="s">
        <v>180</v>
      </c>
      <c r="D31" s="8">
        <v>77800</v>
      </c>
      <c r="E31" s="8"/>
      <c r="F31" s="8">
        <v>77800</v>
      </c>
    </row>
    <row r="32" spans="1:6" ht="20.25" customHeight="1">
      <c r="A32" s="7"/>
      <c r="B32" s="7" t="s">
        <v>181</v>
      </c>
      <c r="C32" s="11" t="s">
        <v>182</v>
      </c>
      <c r="D32" s="8">
        <v>342700</v>
      </c>
      <c r="E32" s="8"/>
      <c r="F32" s="8">
        <v>342700</v>
      </c>
    </row>
    <row r="33" spans="1:6" ht="20.25" customHeight="1">
      <c r="A33" s="7"/>
      <c r="B33" s="7" t="s">
        <v>154</v>
      </c>
      <c r="C33" s="11" t="s">
        <v>183</v>
      </c>
      <c r="D33" s="8">
        <v>30000</v>
      </c>
      <c r="E33" s="8"/>
      <c r="F33" s="8">
        <v>30000</v>
      </c>
    </row>
    <row r="34" spans="1:6" ht="20.25" customHeight="1">
      <c r="A34" s="7" t="s">
        <v>184</v>
      </c>
      <c r="B34" s="7"/>
      <c r="C34" s="11" t="s">
        <v>185</v>
      </c>
      <c r="D34" s="8">
        <v>115500</v>
      </c>
      <c r="E34" s="8">
        <v>115500</v>
      </c>
      <c r="F34" s="8"/>
    </row>
    <row r="35" spans="1:6" ht="20.25" customHeight="1">
      <c r="A35" s="7"/>
      <c r="B35" s="7" t="s">
        <v>90</v>
      </c>
      <c r="C35" s="11" t="s">
        <v>186</v>
      </c>
      <c r="D35" s="8">
        <v>106200</v>
      </c>
      <c r="E35" s="8">
        <v>106200</v>
      </c>
      <c r="F35" s="8"/>
    </row>
    <row r="36" spans="1:6" ht="20.25" customHeight="1">
      <c r="A36" s="7"/>
      <c r="B36" s="7" t="s">
        <v>96</v>
      </c>
      <c r="C36" s="11" t="s">
        <v>187</v>
      </c>
      <c r="D36" s="8">
        <v>4900</v>
      </c>
      <c r="E36" s="8">
        <v>4900</v>
      </c>
      <c r="F36" s="8"/>
    </row>
    <row r="37" spans="1:6" ht="20.25" customHeight="1">
      <c r="A37" s="7"/>
      <c r="B37" s="7" t="s">
        <v>147</v>
      </c>
      <c r="C37" s="11" t="s">
        <v>188</v>
      </c>
      <c r="D37" s="8">
        <v>800</v>
      </c>
      <c r="E37" s="8">
        <v>800</v>
      </c>
      <c r="F37" s="8"/>
    </row>
    <row r="38" spans="1:6" ht="20.25" customHeight="1">
      <c r="A38" s="7"/>
      <c r="B38" s="7" t="s">
        <v>154</v>
      </c>
      <c r="C38" s="11" t="s">
        <v>189</v>
      </c>
      <c r="D38" s="8">
        <v>3600</v>
      </c>
      <c r="E38" s="8">
        <v>3600</v>
      </c>
      <c r="F38" s="8"/>
    </row>
  </sheetData>
  <mergeCells count="10">
    <mergeCell ref="A6:C6"/>
    <mergeCell ref="C4:C5"/>
    <mergeCell ref="D4:D5"/>
    <mergeCell ref="E4:E5"/>
    <mergeCell ref="F4:F5"/>
    <mergeCell ref="A1:F1"/>
    <mergeCell ref="A2:C2"/>
    <mergeCell ref="A3:C3"/>
    <mergeCell ref="D3:F3"/>
    <mergeCell ref="A4:B4"/>
  </mergeCells>
  <phoneticPr fontId="9" type="noConversion"/>
  <printOptions horizontalCentered="1"/>
  <pageMargins left="0.31496062992126" right="0.31496062992126" top="0.23622047244094499" bottom="0.23622047244094499" header="0" footer="0"/>
  <pageSetup paperSize="9" scale="95"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pane ySplit="6" topLeftCell="A7" activePane="bottomLeft" state="frozen"/>
      <selection pane="bottomLeft" activeCell="D12" sqref="D12"/>
    </sheetView>
  </sheetViews>
  <sheetFormatPr defaultColWidth="10" defaultRowHeight="13.5"/>
  <cols>
    <col min="1" max="1" width="6.25" customWidth="1"/>
    <col min="2" max="2" width="29.125" customWidth="1"/>
    <col min="3" max="9" width="14.375" customWidth="1"/>
    <col min="10" max="10" width="9.75" customWidth="1"/>
  </cols>
  <sheetData>
    <row r="1" spans="1:9" ht="39.950000000000003" customHeight="1">
      <c r="A1" s="21" t="s">
        <v>190</v>
      </c>
      <c r="B1" s="21"/>
      <c r="C1" s="21"/>
      <c r="D1" s="21"/>
      <c r="E1" s="21"/>
      <c r="F1" s="21"/>
      <c r="G1" s="21"/>
      <c r="H1" s="21"/>
      <c r="I1" s="21"/>
    </row>
    <row r="2" spans="1:9" ht="22.7" customHeight="1">
      <c r="A2" s="22"/>
      <c r="B2" s="22"/>
      <c r="C2" s="22"/>
      <c r="D2" s="22"/>
      <c r="E2" s="22"/>
      <c r="F2" s="22"/>
      <c r="G2" s="27" t="s">
        <v>54</v>
      </c>
      <c r="H2" s="27"/>
      <c r="I2" s="27"/>
    </row>
    <row r="3" spans="1:9" ht="22.7" customHeight="1">
      <c r="A3" s="23" t="s">
        <v>191</v>
      </c>
      <c r="B3" s="23"/>
      <c r="C3" s="23" t="s">
        <v>192</v>
      </c>
      <c r="D3" s="23"/>
      <c r="E3" s="23"/>
      <c r="F3" s="23"/>
      <c r="G3" s="23"/>
      <c r="H3" s="23"/>
      <c r="I3" s="23" t="s">
        <v>193</v>
      </c>
    </row>
    <row r="4" spans="1:9" ht="22.7" customHeight="1">
      <c r="A4" s="23"/>
      <c r="B4" s="23"/>
      <c r="C4" s="23" t="s">
        <v>77</v>
      </c>
      <c r="D4" s="23" t="s">
        <v>194</v>
      </c>
      <c r="E4" s="23" t="s">
        <v>172</v>
      </c>
      <c r="F4" s="23" t="s">
        <v>195</v>
      </c>
      <c r="G4" s="23"/>
      <c r="H4" s="23"/>
      <c r="I4" s="23"/>
    </row>
    <row r="5" spans="1:9" ht="22.7" customHeight="1">
      <c r="A5" s="23"/>
      <c r="B5" s="23"/>
      <c r="C5" s="23"/>
      <c r="D5" s="23"/>
      <c r="E5" s="23"/>
      <c r="F5" s="6" t="s">
        <v>196</v>
      </c>
      <c r="G5" s="6" t="s">
        <v>197</v>
      </c>
      <c r="H5" s="6" t="s">
        <v>198</v>
      </c>
      <c r="I5" s="23"/>
    </row>
    <row r="6" spans="1:9" ht="25.7" customHeight="1">
      <c r="A6" s="26" t="s">
        <v>77</v>
      </c>
      <c r="B6" s="26"/>
      <c r="C6" s="8">
        <f>E6</f>
        <v>190000</v>
      </c>
      <c r="D6" s="8">
        <v>0</v>
      </c>
      <c r="E6" s="8">
        <v>190000</v>
      </c>
      <c r="F6" s="8">
        <v>0</v>
      </c>
      <c r="G6" s="8">
        <v>0</v>
      </c>
      <c r="H6" s="8">
        <v>0</v>
      </c>
      <c r="I6" s="8">
        <v>1072400</v>
      </c>
    </row>
    <row r="7" spans="1:9" ht="25.7" customHeight="1">
      <c r="A7" s="9" t="s">
        <v>199</v>
      </c>
      <c r="B7" s="9" t="s">
        <v>200</v>
      </c>
      <c r="C7" s="8">
        <f>E7</f>
        <v>190000</v>
      </c>
      <c r="D7" s="8">
        <v>0</v>
      </c>
      <c r="E7" s="8">
        <v>190000</v>
      </c>
      <c r="F7" s="8">
        <v>0</v>
      </c>
      <c r="G7" s="8">
        <v>0</v>
      </c>
      <c r="H7" s="8">
        <v>0</v>
      </c>
      <c r="I7" s="8">
        <v>1072400</v>
      </c>
    </row>
  </sheetData>
  <mergeCells count="11">
    <mergeCell ref="A6:B6"/>
    <mergeCell ref="C4:C5"/>
    <mergeCell ref="D4:D5"/>
    <mergeCell ref="E4:E5"/>
    <mergeCell ref="I3:I5"/>
    <mergeCell ref="A3:B5"/>
    <mergeCell ref="A1:I1"/>
    <mergeCell ref="A2:F2"/>
    <mergeCell ref="G2:I2"/>
    <mergeCell ref="C3:H3"/>
    <mergeCell ref="F4:H4"/>
  </mergeCells>
  <phoneticPr fontId="9" type="noConversion"/>
  <printOptions horizontalCentered="1"/>
  <pageMargins left="0.31496062992126" right="0.31496062992126" top="1.02362204724409" bottom="0.23622047244094499" header="0" footer="0"/>
  <pageSetup paperSize="9"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4" workbookViewId="0">
      <selection activeCell="A11" sqref="A11"/>
    </sheetView>
  </sheetViews>
  <sheetFormatPr defaultColWidth="10" defaultRowHeight="13.5"/>
  <cols>
    <col min="1" max="1" width="128.25" customWidth="1"/>
    <col min="2" max="2" width="9.75" customWidth="1"/>
  </cols>
  <sheetData>
    <row r="1" spans="1:1" ht="39.950000000000003" customHeight="1">
      <c r="A1" s="1" t="s">
        <v>201</v>
      </c>
    </row>
    <row r="2" spans="1:1" ht="28.5" customHeight="1">
      <c r="A2" s="2" t="s">
        <v>202</v>
      </c>
    </row>
    <row r="3" spans="1:1" ht="28.5" customHeight="1">
      <c r="A3" s="2" t="s">
        <v>203</v>
      </c>
    </row>
    <row r="4" spans="1:1" ht="28.5" customHeight="1">
      <c r="A4" s="2" t="s">
        <v>204</v>
      </c>
    </row>
    <row r="5" spans="1:1" ht="28.7" customHeight="1">
      <c r="A5" s="2" t="s">
        <v>205</v>
      </c>
    </row>
    <row r="6" spans="1:1" ht="28.5" customHeight="1">
      <c r="A6" s="2" t="s">
        <v>206</v>
      </c>
    </row>
    <row r="7" spans="1:1" ht="28.5" customHeight="1">
      <c r="A7" s="2" t="s">
        <v>207</v>
      </c>
    </row>
    <row r="8" spans="1:1" ht="28.5" customHeight="1">
      <c r="A8" s="2" t="s">
        <v>239</v>
      </c>
    </row>
    <row r="9" spans="1:1" ht="28.5" customHeight="1">
      <c r="A9" s="2" t="s">
        <v>208</v>
      </c>
    </row>
    <row r="10" spans="1:1" ht="28.5" customHeight="1">
      <c r="A10" s="2" t="s">
        <v>209</v>
      </c>
    </row>
    <row r="11" spans="1:1" ht="28.5" customHeight="1">
      <c r="A11" s="2" t="s">
        <v>210</v>
      </c>
    </row>
    <row r="12" spans="1:1" ht="28.5" customHeight="1">
      <c r="A12" s="2" t="s">
        <v>211</v>
      </c>
    </row>
    <row r="13" spans="1:1" ht="28.5" customHeight="1">
      <c r="A13" s="2" t="s">
        <v>212</v>
      </c>
    </row>
    <row r="14" spans="1:1" ht="28.5" customHeight="1">
      <c r="A14" s="2" t="s">
        <v>213</v>
      </c>
    </row>
    <row r="15" spans="1:1" ht="28.5" customHeight="1">
      <c r="A15" s="2" t="s">
        <v>214</v>
      </c>
    </row>
  </sheetData>
  <phoneticPr fontId="9" type="noConversion"/>
  <printOptions horizontalCentered="1"/>
  <pageMargins left="0.31496062992126" right="0.31496062992126" top="0.23622047244094499" bottom="0.23622047244094499" header="0" footer="0"/>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15" sqref="A15"/>
    </sheetView>
  </sheetViews>
  <sheetFormatPr defaultColWidth="10" defaultRowHeight="13.5"/>
  <cols>
    <col min="1" max="1" width="128.25" customWidth="1"/>
    <col min="2" max="2" width="9.75" customWidth="1"/>
  </cols>
  <sheetData>
    <row r="1" spans="1:1" ht="39.950000000000003" customHeight="1">
      <c r="A1" s="1" t="s">
        <v>215</v>
      </c>
    </row>
    <row r="2" spans="1:1" ht="21" customHeight="1">
      <c r="A2" s="2" t="s">
        <v>216</v>
      </c>
    </row>
    <row r="3" spans="1:1" ht="28.5" customHeight="1">
      <c r="A3" s="2" t="s">
        <v>217</v>
      </c>
    </row>
    <row r="4" spans="1:1" ht="20.25" customHeight="1">
      <c r="A4" s="2" t="s">
        <v>218</v>
      </c>
    </row>
    <row r="5" spans="1:1" ht="28.5" customHeight="1">
      <c r="A5" s="2" t="s">
        <v>219</v>
      </c>
    </row>
    <row r="6" spans="1:1" ht="21.75" customHeight="1">
      <c r="A6" s="2" t="s">
        <v>220</v>
      </c>
    </row>
    <row r="7" spans="1:1" ht="73.5" customHeight="1">
      <c r="A7" s="3" t="s">
        <v>221</v>
      </c>
    </row>
    <row r="8" spans="1:1" ht="22.5" customHeight="1">
      <c r="A8" s="2" t="s">
        <v>222</v>
      </c>
    </row>
    <row r="9" spans="1:1" ht="99.75" customHeight="1">
      <c r="A9" s="3" t="s">
        <v>223</v>
      </c>
    </row>
    <row r="10" spans="1:1" ht="28.5" customHeight="1">
      <c r="A10" s="2" t="s">
        <v>224</v>
      </c>
    </row>
    <row r="11" spans="1:1" ht="28.5" customHeight="1">
      <c r="A11" s="2" t="s">
        <v>225</v>
      </c>
    </row>
    <row r="12" spans="1:1" ht="28.5" customHeight="1">
      <c r="A12" s="2" t="s">
        <v>226</v>
      </c>
    </row>
    <row r="13" spans="1:1" ht="46.5" customHeight="1">
      <c r="A13" s="2" t="s">
        <v>227</v>
      </c>
    </row>
    <row r="14" spans="1:1" ht="28.5" customHeight="1">
      <c r="A14" s="2" t="s">
        <v>228</v>
      </c>
    </row>
    <row r="15" spans="1:1" ht="28.5" customHeight="1">
      <c r="A15" s="2" t="s">
        <v>229</v>
      </c>
    </row>
  </sheetData>
  <phoneticPr fontId="9" type="noConversion"/>
  <printOptions horizontalCentered="1"/>
  <pageMargins left="0.31496062992126" right="0.31496062992126" top="0.23622047244094499" bottom="0.23622047244094499" header="0" footer="0"/>
  <pageSetup paperSize="9"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7" workbookViewId="0">
      <selection activeCell="A17" sqref="A17"/>
    </sheetView>
  </sheetViews>
  <sheetFormatPr defaultColWidth="10" defaultRowHeight="13.5"/>
  <cols>
    <col min="1" max="1" width="128.25" customWidth="1"/>
    <col min="2" max="2" width="9.75" customWidth="1"/>
  </cols>
  <sheetData>
    <row r="1" spans="1:1" ht="39.950000000000003" customHeight="1">
      <c r="A1" s="1" t="s">
        <v>230</v>
      </c>
    </row>
    <row r="2" spans="1:1" ht="28.5" customHeight="1">
      <c r="A2" s="2" t="s">
        <v>216</v>
      </c>
    </row>
    <row r="3" spans="1:1" ht="28.5" customHeight="1">
      <c r="A3" s="2" t="s">
        <v>231</v>
      </c>
    </row>
    <row r="4" spans="1:1" ht="28.5" customHeight="1">
      <c r="A4" s="2" t="s">
        <v>218</v>
      </c>
    </row>
    <row r="5" spans="1:1" ht="28.5" customHeight="1">
      <c r="A5" s="2" t="s">
        <v>232</v>
      </c>
    </row>
    <row r="6" spans="1:1" ht="28.5" customHeight="1">
      <c r="A6" s="2" t="s">
        <v>220</v>
      </c>
    </row>
    <row r="7" spans="1:1" ht="28.5" customHeight="1">
      <c r="A7" s="2" t="s">
        <v>233</v>
      </c>
    </row>
    <row r="8" spans="1:1" ht="28.5" customHeight="1">
      <c r="A8" s="2" t="s">
        <v>222</v>
      </c>
    </row>
    <row r="9" spans="1:1" ht="63.75" customHeight="1">
      <c r="A9" s="3" t="s">
        <v>234</v>
      </c>
    </row>
    <row r="10" spans="1:1" ht="28.5" customHeight="1">
      <c r="A10" s="2" t="s">
        <v>224</v>
      </c>
    </row>
    <row r="11" spans="1:1" ht="48" customHeight="1">
      <c r="A11" s="2" t="s">
        <v>235</v>
      </c>
    </row>
    <row r="12" spans="1:1" ht="28.5" customHeight="1">
      <c r="A12" s="2" t="s">
        <v>226</v>
      </c>
    </row>
    <row r="13" spans="1:1" ht="28.5" customHeight="1">
      <c r="A13" s="2" t="s">
        <v>236</v>
      </c>
    </row>
    <row r="14" spans="1:1" ht="28.5" customHeight="1">
      <c r="A14" s="2" t="s">
        <v>228</v>
      </c>
    </row>
    <row r="15" spans="1:1" ht="28.5" customHeight="1">
      <c r="A15" s="2" t="s">
        <v>229</v>
      </c>
    </row>
  </sheetData>
  <phoneticPr fontId="9" type="noConversion"/>
  <printOptions horizontalCentered="1"/>
  <pageMargins left="0.31496062992126" right="0.31496062992126" top="0.62992125984252001" bottom="0.23622047244094499"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lpstr>项目经费情况说明2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cp:lastPrinted>2023-02-07T07:53:00Z</cp:lastPrinted>
  <dcterms:created xsi:type="dcterms:W3CDTF">2023-02-03T07:13:00Z</dcterms:created>
  <dcterms:modified xsi:type="dcterms:W3CDTF">2023-02-07T18:53:05Z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8C57ADB524DA4EB087197EE8B100067F</vt:lpwstr>
  </property>
  <property fmtid="{D5CDD505-2E9C-101B-9397-08002B2CF9AE}" pid="3" name="KSOProductBuildVer">
    <vt:lpwstr>2052-11.1.0.13703</vt:lpwstr>
  </property>
</Properties>
</file>