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sharedStrings.xml><?xml version="1.0" encoding="utf-8"?>
<sst xmlns="http://schemas.openxmlformats.org/spreadsheetml/2006/main" count="1175" uniqueCount="588">
  <si>
    <t>目    录</t>
  </si>
  <si>
    <t>编报单位：上海市崇明区城桥镇人民政府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</si>
  <si>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</si>
  <si>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</si>
  <si>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</si>
  <si>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</si>
  <si>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</si>
  <si>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</si>
  <si>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</si>
  <si>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</si>
  <si>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</si>
  <si>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</si>
  <si>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</si>
  <si>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</si>
  <si>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</si>
  <si>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</si>
  <si>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</si>
  <si>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</si>
  <si>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</si>
  <si>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</si>
  <si>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</si>
  <si>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</si>
  <si>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</si>
  <si>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</si>
  <si>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</si>
  <si>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</si>
  <si>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</si>
  <si>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</si>
  <si>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</si>
  <si>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</si>
  <si>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</si>
  <si>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</si>
  <si>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</si>
  <si>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</si>
  <si>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</si>
  <si>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</si>
  <si>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</si>
  <si>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</si>
  <si>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</si>
  <si>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</si>
  <si>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</si>
  <si>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</si>
  <si>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</si>
  <si>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</si>
  <si>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</si>
  <si>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</si>
  <si>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</si>
  <si>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</si>
  <si>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</si>
  <si>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</si>
  <si>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</si>
  <si>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</si>
  <si>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</si>
  <si>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</si>
  <si>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</si>
  <si>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</si>
  <si>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</si>
  <si>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</si>
  <si>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</si>
  <si>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</si>
  <si>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</si>
  <si>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</si>
  <si>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</si>
  <si>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</si>
  <si>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</si>
  <si>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</si>
  <si>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</si>
  <si>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</si>
  <si>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</si>
  <si>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</si>
  <si>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</si>
  <si>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</si>
  <si>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</si>
  <si>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</si>
  <si>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</si>
  <si>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</si>
  <si>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</si>
  <si>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</si>
  <si>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</si>
  <si>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</si>
  <si>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</si>
  <si>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</si>
  <si>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</si>
  <si>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</si>
  <si>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</si>
  <si>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</si>
  <si>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</si>
  <si>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2010302</t>
  </si>
  <si>
    <t>一般行政管理事务</t>
  </si>
  <si>
    <t>20105</t>
  </si>
  <si>
    <t>统计信息事务</t>
  </si>
  <si>
    <t>2010599</t>
  </si>
  <si>
    <t>其他统计信息事务支出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</si>
  <si>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</si>
  <si>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</si>
  <si>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</si>
  <si>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</si>
  <si>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</si>
  <si>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</si>
  <si>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</si>
  <si>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</si>
  <si>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</si>
  <si>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</si>
  <si>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</si>
  <si>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</si>
  <si>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</si>
  <si>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</si>
  <si>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</si>
  <si>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</si>
  <si>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</si>
  <si>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</si>
  <si>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</si>
  <si>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</si>
  <si>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</si>
  <si>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</si>
  <si>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</si>
  <si>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</si>
  <si>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</si>
  <si>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</si>
  <si>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</si>
  <si>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</si>
  <si>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</si>
  <si>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</si>
  <si>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</si>
  <si>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</si>
  <si>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</si>
  <si>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</si>
  <si>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</si>
  <si>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</si>
  <si>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</si>
  <si>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</si>
  <si>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</si>
  <si>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</si>
  <si>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</si>
  <si>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</si>
  <si>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</si>
  <si>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</si>
  <si>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</si>
  <si>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</si>
  <si>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</si>
  <si>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</si>
  <si>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</si>
  <si>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</si>
  <si>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</si>
  <si>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</si>
  <si>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2070199</t>
  </si>
  <si>
    <t>其他文化和旅游支出</t>
  </si>
  <si>
    <t>20703</t>
  </si>
  <si>
    <t>体育</t>
  </si>
  <si>
    <t>2070308</t>
  </si>
  <si>
    <t>群众体育</t>
  </si>
  <si>
    <t>2070399</t>
  </si>
  <si>
    <t>其他体育支出</t>
  </si>
  <si>
    <t>208</t>
  </si>
  <si>
    <t>社会保障和就业支出</t>
  </si>
  <si>
    <t>20801</t>
  </si>
  <si>
    <t>人力资源和社会保障管理事务</t>
  </si>
  <si>
    <t>2080102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</si>
  <si>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</si>
  <si>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</si>
  <si>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</si>
  <si>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</si>
  <si>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</si>
  <si>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</si>
  <si>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</si>
  <si>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</si>
  <si>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</si>
  <si>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</si>
  <si>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</si>
  <si>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</si>
  <si>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</si>
  <si>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</si>
  <si>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</si>
  <si>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</si>
  <si>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2080599</t>
  </si>
  <si>
    <t>其他行政事业单位养老支出</t>
  </si>
  <si>
    <t>20807</t>
  </si>
  <si>
    <t>就业补助</t>
  </si>
  <si>
    <t>2080705</t>
  </si>
  <si>
    <t>公益性岗位补贴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</si>
  <si>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</si>
  <si>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</si>
  <si>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</si>
  <si>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</si>
  <si>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</si>
  <si>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</si>
  <si>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</si>
  <si>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</si>
  <si>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</si>
  <si>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</si>
  <si>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20809</t>
  </si>
  <si>
    <t>退役安置</t>
  </si>
  <si>
    <t>2080902</t>
  </si>
  <si>
    <t>军队移交政府的离退休人员安置</t>
  </si>
  <si>
    <t>2080999</t>
  </si>
  <si>
    <t>其他退役安置支出</t>
  </si>
  <si>
    <t>20810</t>
  </si>
  <si>
    <t>社会福利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</si>
  <si>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</si>
  <si>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</si>
  <si>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</si>
  <si>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</si>
  <si>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</si>
  <si>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</si>
  <si>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</si>
  <si>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</si>
  <si>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</si>
  <si>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</si>
  <si>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2081106</t>
  </si>
  <si>
    <t>残疾人体育</t>
  </si>
  <si>
    <t>2081199</t>
  </si>
  <si>
    <t>其他残疾人事业支出</t>
  </si>
  <si>
    <t>20816</t>
  </si>
  <si>
    <t>红十字事业</t>
  </si>
  <si>
    <t>2081602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</si>
  <si>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</si>
  <si>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</si>
  <si>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</si>
  <si>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</si>
  <si>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</si>
  <si>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</si>
  <si>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</si>
  <si>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</si>
  <si>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</si>
  <si>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</si>
  <si>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</si>
  <si>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</si>
  <si>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</si>
  <si>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</si>
  <si>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</si>
  <si>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</si>
  <si>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</si>
  <si>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</si>
  <si>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</si>
  <si>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</si>
  <si>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</si>
  <si>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</si>
  <si>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2082804</t>
  </si>
  <si>
    <t>拥军优属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</si>
  <si>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</si>
  <si>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</si>
  <si>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</si>
  <si>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</si>
  <si>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</si>
  <si>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</si>
  <si>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</si>
  <si>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</si>
  <si>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</si>
  <si>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</si>
  <si>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</si>
  <si>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</si>
  <si>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</si>
  <si>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</si>
  <si>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</si>
  <si>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</si>
  <si>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</si>
  <si>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2100799</t>
  </si>
  <si>
    <t>其他计划生育事务支出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</si>
  <si>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</si>
  <si>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</si>
  <si>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</si>
  <si>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</si>
  <si>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</si>
  <si>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</si>
  <si>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</si>
  <si>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</si>
  <si>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</si>
  <si>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</si>
  <si>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</si>
  <si>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</si>
  <si>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</si>
  <si>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</si>
  <si>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</si>
  <si>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</si>
  <si>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</si>
  <si>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</si>
  <si>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</si>
  <si>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</si>
  <si>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</si>
  <si>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</si>
  <si>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</si>
  <si>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</si>
  <si>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</si>
  <si>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</si>
  <si>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</si>
  <si>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</si>
  <si>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</si>
  <si>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</si>
  <si>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</si>
  <si>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</si>
  <si>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</si>
  <si>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</si>
  <si>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</si>
  <si>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</si>
  <si>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</si>
  <si>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</si>
  <si>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</si>
  <si>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</si>
  <si>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</si>
  <si>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</si>
  <si>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</si>
  <si>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</si>
  <si>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</si>
  <si>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</si>
  <si>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</si>
  <si>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</si>
  <si>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</si>
  <si>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</si>
  <si>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</si>
  <si>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</si>
  <si>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</si>
  <si>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</si>
  <si>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</si>
  <si>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2130109</t>
  </si>
  <si>
    <t>农产品质量安全</t>
  </si>
  <si>
    <t>2130122</t>
  </si>
  <si>
    <t>农业生产发展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</si>
  <si>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</si>
  <si>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</si>
  <si>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</si>
  <si>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</si>
  <si>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</si>
  <si>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</si>
  <si>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</si>
  <si>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</si>
  <si>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</si>
  <si>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</si>
  <si>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</si>
  <si>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</si>
  <si>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</si>
  <si>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</si>
  <si>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</si>
  <si>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</si>
  <si>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</si>
  <si>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</si>
  <si>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2130316</t>
  </si>
  <si>
    <t>农村水利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</si>
  <si>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</si>
  <si>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</si>
  <si>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</si>
  <si>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</si>
  <si>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</si>
  <si>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</si>
  <si>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</si>
  <si>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</si>
  <si>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2130799</t>
  </si>
  <si>
    <t>其他农村综合改革支出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</si>
  <si>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</si>
  <si>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</si>
  <si>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</si>
  <si>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</si>
  <si>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</si>
  <si>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</si>
  <si>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</si>
  <si>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</si>
  <si>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</si>
  <si>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</si>
  <si>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</si>
  <si>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</si>
  <si>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</si>
  <si>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</si>
  <si>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</si>
  <si>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</si>
  <si>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</si>
  <si>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</si>
  <si>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</si>
  <si>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</si>
  <si>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227</t>
  </si>
  <si>
    <t>预备费</t>
  </si>
  <si>
    <t>229</t>
  </si>
  <si>
    <t>其他支出</t>
  </si>
  <si>
    <t>22999</t>
  </si>
  <si>
    <t>2299999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</si>
  <si>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</si>
  <si>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</si>
  <si>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</si>
  <si>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</si>
  <si>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</si>
  <si>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</si>
  <si>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</si>
  <si>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</si>
  <si>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</si>
  <si>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</si>
  <si>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</si>
  <si>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公务用车运行维护费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</si>
  <si>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</si>
  <si>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</si>
  <si>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</si>
  <si>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</si>
  <si>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</si>
  <si>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</si>
  <si>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</si>
  <si>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</si>
  <si>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</si>
  <si>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</si>
  <si>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</si>
  <si>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</si>
  <si>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</si>
  <si>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</si>
  <si>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</si>
  <si>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</si>
  <si>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</si>
  <si>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</si>
  <si>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</si>
  <si>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2120803城市建设支出</t>
  </si>
  <si>
    <t>2120804农村基础设施建设支出</t>
  </si>
  <si>
    <t>2120816农业农村生态环境支出</t>
  </si>
  <si>
    <t>2120899其他国有土地使用权出让收入安排的支出</t>
  </si>
  <si>
    <t>21219国有土地使用权出让收入对应专项债务收入安排的支出</t>
  </si>
  <si>
    <t>2121903城市建设支出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</si>
  <si>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</si>
  <si>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</si>
  <si>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</si>
  <si>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</si>
  <si>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</si>
  <si>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</si>
  <si>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</si>
  <si>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</si>
  <si>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</si>
  <si>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</si>
  <si>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</si>
  <si>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</si>
  <si>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</si>
  <si>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</si>
  <si>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</si>
  <si>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</si>
  <si>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</si>
  <si>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</si>
  <si>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</si>
  <si>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</si>
  <si>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</si>
  <si>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</si>
  <si>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</si>
  <si>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</si>
  <si>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</si>
  <si>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</si>
  <si>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</si>
  <si>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</si>
  <si>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上海市崇明区城桥镇推虾港村村民委员会</t>
  </si>
  <si>
    <t>上海市崇明区城桥镇侯南村村民委员会</t>
  </si>
  <si>
    <t>上海市崇明区城桥镇聚训村村民委员会</t>
  </si>
  <si>
    <t>上海市崇明区城桥镇鳌山村村民委员会</t>
  </si>
  <si>
    <t>上海市崇明区城桥镇山阳村村民委员会</t>
  </si>
  <si>
    <t>上海市崇明区城桥镇长兴村村民委员会</t>
  </si>
  <si>
    <t>上海市崇明区城桥镇运粮村村民委员会</t>
  </si>
  <si>
    <t>上海市崇明区城桥镇城桥村村民委员会</t>
  </si>
  <si>
    <t>上海市崇明区城桥镇利民村村民委员会</t>
  </si>
  <si>
    <t>上海市崇明区城桥镇湾南村村民委员会</t>
  </si>
  <si>
    <t>上海市崇明区城桥镇马桥村村民委员会</t>
  </si>
  <si>
    <t>上海市崇明区城桥镇元六村村民委员会</t>
  </si>
  <si>
    <t>上海市崇明区城桥镇新闸村村民委员会</t>
  </si>
  <si>
    <t>上海市崇明区城桥镇老滧港村村民委员会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</si>
  <si>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</si>
  <si>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</si>
  <si>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</si>
  <si>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</si>
  <si>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</si>
  <si>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</si>
  <si>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</si>
  <si>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</si>
  <si>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</si>
  <si>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</si>
  <si>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本年收入执行数总计83788.08万元、支出执行数总计83788.08万元。与2021年度相比，收入、支出执行数总计各增加8251.7万元。主要原因是：增加专项转移支付。</t>
  </si>
  <si>
    <t>二、一般公共预算收入执行具体情况</t>
  </si>
  <si>
    <t xml:space="preserve">   本年收入执行数合计83788.08万元，其中：体制性收入59124.89万元，转移支付收入24663.19万元。</t>
  </si>
  <si>
    <t>三、一般公共预算支出执行具体情况</t>
  </si>
  <si>
    <t xml:space="preserve">   本年支出执行数合计83788.08万元。其中：一般公共服务支出4986.16万元,教育支出118.79万元,科学技术支出160.2万元,文化旅游体育与传媒支出192.12万元,社会保障和就业支出20684.6万元,卫生健康支出5209.71万元,节能环保支出5059.89万元,城乡社区支出13195.51万元,农林水支出18034.82万元,资源勘探工业信息等支出6215万元,商业服务业等支出8882.1万元,住房保障支出1038.38万元,其他支出10.8万元。</t>
  </si>
  <si>
    <t>四、“三公”经费支出执行情况说明</t>
  </si>
  <si>
    <t>2022年城桥镇行政单位（含参照公务员管理的事业单位）、事业单位和其他单位用财政拨款开支的“三公”经费执行数合计10.8万元。比2022年“三公”经费年初预算减少16.7万元，下降39.27%。其中：</t>
  </si>
  <si>
    <t>因公出国（境）费执行数0.00万元。比2021年年初预算增加0.00万元。</t>
  </si>
  <si>
    <t>公务接待费执行数7.36万元，主要安排会议、政策调研、专项检查以及团组接待交流等执行公务或开展业务所需住宿费、会场费、交通费、伙食费等支出。比2022年年初预算减少7.64万元，主要是严格执行中央八项规定、国务院“约法三章”及《党政机关厉行节约反对浪费》条例要求，压缩公务接待费。</t>
  </si>
  <si>
    <t>公务用车购置及运行费执行数3.44万元（其中，公务用车购置费0万元，公务用车运行费3.44万元），主要安排编制内公务车辆的报废更新，以及用于安排市内因公出差、公务文件交换、日常工作开展等所需公务用车燃料费、维修费、过路过桥费、保险费等支出。比2022年年初预算减少9.06万元，主要是贯彻落实公务用车制度改革精神，未安排公务用车购置费预算，同时减少公务用车运行费。</t>
  </si>
  <si>
    <t>五、预算绩效管理工作开展情况</t>
  </si>
  <si>
    <t>2022年城桥乡镇申报专项资金项目绩效目标54个，涉及预算单位11个，金额72711.22万元，实现绩效目标100%申报的要求。实施本乡镇绩效跟踪项目54个，涉及预算单位11个，金额79684.98万元。其中0个项目列入乡镇财政绩效跟踪计划，由第三方机构实施绩效跟踪，金额0万元；完成本乡镇绩效评价项目32个，涉及预算单位11个，金额68777.92万元。其中3个项目列入乡镇财政绩效评价计划，由第三方机构实施绩效评价，金额1427.97万元。</t>
  </si>
  <si>
    <t>2023年预算数</t>
  </si>
  <si>
    <t>预算数占上年执行数%</t>
  </si>
  <si>
    <t>2023年一般公共预算支出预算表(功能分类)</t>
  </si>
  <si>
    <t>2010507</t>
  </si>
  <si>
    <t>专项普查活动</t>
  </si>
  <si>
    <t>2080704</t>
  </si>
  <si>
    <t>社会保险补贴</t>
  </si>
  <si>
    <t>2081107</t>
  </si>
  <si>
    <t>残疾人生活和护理补贴</t>
  </si>
  <si>
    <t>21299</t>
  </si>
  <si>
    <t>其他城乡社区支出</t>
  </si>
  <si>
    <t>2129999</t>
  </si>
  <si>
    <t>2130209</t>
  </si>
  <si>
    <t>森林生态效益补偿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</si>
  <si>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</si>
  <si>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</si>
  <si>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</si>
  <si>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</si>
  <si>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</si>
  <si>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</si>
  <si>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</si>
  <si>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</si>
  <si>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</si>
  <si>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</si>
  <si>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</si>
  <si>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</si>
  <si>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</si>
  <si>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50206</t>
  </si>
  <si>
    <t>50207</t>
  </si>
  <si>
    <t>因公出国（境）费用</t>
  </si>
  <si>
    <t>50208</t>
  </si>
  <si>
    <t>50209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</si>
  <si>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</si>
  <si>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</si>
  <si>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</si>
  <si>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</si>
  <si>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</si>
  <si>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</si>
  <si>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</si>
  <si>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</si>
  <si>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</si>
  <si>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</si>
  <si>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</si>
  <si>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</si>
  <si>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</si>
  <si>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</si>
  <si>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</si>
  <si>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</si>
  <si>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</si>
  <si>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</si>
  <si>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</si>
  <si>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</si>
  <si>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</si>
  <si>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</si>
  <si>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</si>
  <si>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</si>
  <si>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</si>
  <si>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</si>
  <si>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对事业单位资本性补助</t>
  </si>
  <si>
    <t>50601</t>
  </si>
  <si>
    <t>资本性支出（一）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</si>
  <si>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</si>
  <si>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</si>
  <si>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</si>
  <si>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</si>
  <si>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</si>
  <si>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</si>
  <si>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</si>
  <si>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</si>
  <si>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</si>
  <si>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</si>
  <si>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</si>
  <si>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</si>
  <si>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</si>
  <si>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50899</t>
  </si>
  <si>
    <t>其他对企业资本性支出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</si>
  <si>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</si>
  <si>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</si>
  <si>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</si>
  <si>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</si>
  <si>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</si>
  <si>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</si>
  <si>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</si>
  <si>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</si>
  <si>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</si>
  <si>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</si>
  <si>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</si>
  <si>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</si>
  <si>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</si>
  <si>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</si>
  <si>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</si>
  <si>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</si>
  <si>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</si>
  <si>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</si>
  <si>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</si>
  <si>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</si>
  <si>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</si>
  <si>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</si>
  <si>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</si>
  <si>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</si>
  <si>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</si>
  <si>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</si>
  <si>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</si>
  <si>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本年收入预算总计66740.5万元、支出预算总计66740.5万元。与2022年年初预算数相比，收入、支出总计各减少17047.58万元。主要原因是：项目减少。</t>
  </si>
  <si>
    <t>二、一般公共预算收入预算具体情况</t>
  </si>
  <si>
    <t xml:space="preserve">    本年收入预算合计66740.5万元，其中：体制性收入54931.41万元，转移支付收入11809.09万元。</t>
  </si>
  <si>
    <t>三、一般公共预算支出预算具体情况</t>
  </si>
  <si>
    <t xml:space="preserve">   本年支出预算合计66740.50万元。其中：一般公共服务支出5062.32万元,教育支出118万元,科学技术支出7066.23万元,文化旅游体育与传媒支出187.75万元,社会保障和就业支出17135.35万元,卫生健康支出1218.97万元,节能环保支出5437.15万元,城乡社区支出8728.06万元,农林水支出9421.65万元,资源勘探工业信息等支出5771.25万元,商业服务业等支出4119.37万元,住房保障支出1031.20万元，预备费1400万元，其他支出43.2万元。</t>
  </si>
  <si>
    <t>四、“三公”经费预算情况说明</t>
  </si>
  <si>
    <t>2023年城桥镇行政单位（含参照公务员管理的事业单位）、事业单位和其他单位用财政拨款开支的“三公”经费预算合计27.50万元。与2022年”三公”经费年初预算持平。其中</t>
  </si>
  <si>
    <t>因公出国（境）费预算0.00万元。与2022年年初预算持平。</t>
  </si>
  <si>
    <t>公务接待费预算15.00万元，主要安排会议、政策调研、专项检查以及团组接待交流等预算公务或开展业务所需住宿费、会场费、交通费、伙食费等支出。与2022年年初预算持平。</t>
  </si>
  <si>
    <t>公务用车购置及运行费预算12.50万元（其中，公务用车购置费0.00万元，公务用车运行费12.50万元），主要安排编制内公务车辆的报废更新，以及用于安排市内因公出差、公务文件交换、日常工作开展等所需公务用车燃料费、维修费、过路过桥费、保险费等支出。与2022年年初预算持平。</t>
  </si>
  <si>
    <t>2023年，城桥镇申报专项资金项目绩效目标39个，涉及预算单位11个，金额60376.46万元，实现绩效目标100%申报的要求。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</si>
</sst>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3"/>
  <sheetViews>
    <sheetView tabSelected="1" workbookViewId="0">
      <selection activeCell="A10" sqref="A10"/>
    </sheetView>
  </sheetViews>
  <sheetFormatPr defaultColWidth="10" defaultRowHeight="13.5"/>
  <cols>
    <col min="1" max="1" width="72.375" customWidth="1"/>
    <col min="2" max="2" width="9.75" customWidth="1"/>
  </cols>
  <sheetData>
    <row r="1" ht="17.1" customHeight="1" spans="1:1">
      <c r="A1" s="22"/>
    </row>
    <row r="2" ht="22.7" customHeight="1" spans="1:1">
      <c r="A2" s="23" t="s">
        <v>0</v>
      </c>
    </row>
    <row r="3" ht="17.1" customHeight="1" spans="1:1">
      <c r="A3" s="22"/>
    </row>
    <row r="4" ht="17.1" customHeight="1" spans="1:1">
      <c r="A4" s="22" t="s">
        <v>1</v>
      </c>
    </row>
    <row r="5" ht="17.1" customHeight="1" spans="1:1">
      <c r="A5" s="22"/>
    </row>
    <row r="6" ht="17.1" customHeight="1" spans="1:1">
      <c r="A6" s="22" t="s">
        <v>2</v>
      </c>
    </row>
    <row r="7" ht="17.1" customHeight="1" spans="1:1">
      <c r="A7" s="22" t="s">
        <v>3</v>
      </c>
    </row>
    <row r="8" ht="17.1" customHeight="1" spans="1:1">
      <c r="A8" s="22" t="s">
        <v>4</v>
      </c>
    </row>
    <row r="9" ht="17.1" customHeight="1" spans="1:1">
      <c r="A9" s="22" t="s">
        <v>5</v>
      </c>
    </row>
    <row r="10" ht="17.1" customHeight="1" spans="1:1">
      <c r="A10" s="22" t="s">
        <v>6</v>
      </c>
    </row>
    <row r="11" ht="17.1" customHeight="1" spans="1:1">
      <c r="A11" s="22" t="s">
        <v>7</v>
      </c>
    </row>
    <row r="12" ht="17.1" customHeight="1" spans="1:1">
      <c r="A12" s="22" t="s">
        <v>8</v>
      </c>
    </row>
    <row r="13" ht="17.1" customHeight="1" spans="1:1">
      <c r="A13" s="22" t="s">
        <v>9</v>
      </c>
    </row>
    <row r="14" ht="17.1" customHeight="1" spans="1:1">
      <c r="A14" s="22" t="s">
        <v>10</v>
      </c>
    </row>
    <row r="15" ht="17.1" customHeight="1" spans="1:1">
      <c r="A15" s="22" t="s">
        <v>11</v>
      </c>
    </row>
    <row r="16" ht="17.1" customHeight="1" spans="1:1">
      <c r="A16" s="22" t="s">
        <v>12</v>
      </c>
    </row>
    <row r="17" ht="17.1" customHeight="1" spans="1:1">
      <c r="A17" s="22" t="s">
        <v>13</v>
      </c>
    </row>
    <row r="18" ht="17.1" customHeight="1" spans="1:1">
      <c r="A18" s="22" t="s">
        <v>14</v>
      </c>
    </row>
    <row r="19" ht="17.1" customHeight="1" spans="1:1">
      <c r="A19" s="22" t="s">
        <v>15</v>
      </c>
    </row>
    <row r="20" ht="17.1" customHeight="1" spans="1:1">
      <c r="A20" s="22" t="s">
        <v>16</v>
      </c>
    </row>
    <row r="21" ht="17.1" customHeight="1" spans="1:1">
      <c r="A21" s="22" t="s">
        <v>17</v>
      </c>
    </row>
    <row r="22" ht="17.1" customHeight="1" spans="1:1">
      <c r="A22" s="22" t="s">
        <v>18</v>
      </c>
    </row>
    <row r="23" ht="17.1" customHeight="1" spans="1:1">
      <c r="A23" s="22" t="s">
        <v>19</v>
      </c>
    </row>
    <row r="24" ht="17.1" customHeight="1" spans="1:1">
      <c r="A24" s="22" t="s">
        <v>20</v>
      </c>
    </row>
    <row r="25" ht="17.1" customHeight="1" spans="1:1">
      <c r="A25" s="22" t="s">
        <v>21</v>
      </c>
    </row>
    <row r="26" ht="17.1" customHeight="1" spans="1:1">
      <c r="A26" s="22" t="s">
        <v>22</v>
      </c>
    </row>
    <row r="27" ht="17.1" customHeight="1" spans="1:1">
      <c r="A27" s="22" t="s">
        <v>23</v>
      </c>
    </row>
    <row r="28" ht="17.1" customHeight="1" spans="1:1">
      <c r="A28" s="22" t="s">
        <v>24</v>
      </c>
    </row>
    <row r="29" ht="17.1" customHeight="1" spans="1:1">
      <c r="A29" s="22" t="s">
        <v>25</v>
      </c>
    </row>
    <row r="30" ht="17.1" customHeight="1" spans="1:1">
      <c r="A30" s="22" t="s">
        <v>26</v>
      </c>
    </row>
    <row r="31" ht="17.1" customHeight="1" spans="1:1">
      <c r="A31" s="22" t="s">
        <v>27</v>
      </c>
    </row>
    <row r="32" ht="17.1" customHeight="1" spans="1:1">
      <c r="A32" s="22"/>
    </row>
    <row r="33" ht="17.1" customHeight="1" spans="1:1">
      <c r="A33" s="22"/>
    </row>
  </sheetData>
  <pageMargins left="0.31496062992126" right="0.31496062992126" top="0.0393700787401575" bottom="0.039370078740157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18" sqref="C18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4" t="s">
        <v>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7" customHeight="1" spans="1:5">
      <c r="A4" s="8" t="s">
        <v>34</v>
      </c>
      <c r="B4" s="8">
        <v>69000</v>
      </c>
      <c r="C4" s="8">
        <v>59124.89</v>
      </c>
      <c r="D4" s="8">
        <v>59124.89</v>
      </c>
      <c r="E4" s="8">
        <v>100</v>
      </c>
    </row>
    <row r="5" ht="25.7" customHeight="1" spans="1:5">
      <c r="A5" s="8" t="s">
        <v>35</v>
      </c>
      <c r="B5" s="8">
        <f>11948.78+32.16</f>
        <v>11980.94</v>
      </c>
      <c r="C5" s="8">
        <v>24663.19</v>
      </c>
      <c r="D5" s="8">
        <v>24663.19</v>
      </c>
      <c r="E5" s="8">
        <v>100</v>
      </c>
    </row>
    <row r="6" ht="25.7" customHeight="1" spans="1:5">
      <c r="A6" s="8"/>
      <c r="B6" s="8"/>
      <c r="C6" s="8"/>
      <c r="D6" s="8"/>
      <c r="E6" s="8"/>
    </row>
    <row r="7" ht="25.7" customHeight="1" spans="1:5">
      <c r="A7" s="7" t="s">
        <v>36</v>
      </c>
      <c r="B7" s="8">
        <f>SUM(B4:B6)</f>
        <v>80980.94</v>
      </c>
      <c r="C7" s="8">
        <f>SUM(C4:C6)</f>
        <v>83788.08</v>
      </c>
      <c r="D7" s="8">
        <f>SUM(D4:D6)</f>
        <v>83788.08</v>
      </c>
      <c r="E7" s="8">
        <v>100</v>
      </c>
    </row>
    <row r="8" ht="25.7" customHeight="1" spans="1:5">
      <c r="A8" s="8"/>
      <c r="B8" s="8"/>
      <c r="C8" s="8"/>
      <c r="D8" s="8"/>
      <c r="E8" s="8"/>
    </row>
    <row r="9" ht="25.7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3" topLeftCell="A26" activePane="bottomLeft" state="frozen"/>
      <selection/>
      <selection pane="bottomLeft" activeCell="C34" sqref="C34"/>
    </sheetView>
  </sheetViews>
  <sheetFormatPr defaultColWidth="10" defaultRowHeight="13.5" outlineLevelCol="4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4" t="s">
        <v>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14" t="s">
        <v>43</v>
      </c>
      <c r="B4" s="9">
        <v>4537.27</v>
      </c>
      <c r="C4" s="9">
        <v>4986.159201</v>
      </c>
      <c r="D4" s="9">
        <v>4986.159201</v>
      </c>
      <c r="E4" s="10">
        <v>100</v>
      </c>
    </row>
    <row r="5" ht="25.7" customHeight="1" spans="1:5">
      <c r="A5" s="14" t="s">
        <v>44</v>
      </c>
      <c r="B5" s="9"/>
      <c r="C5" s="9"/>
      <c r="D5" s="9"/>
      <c r="E5" s="10"/>
    </row>
    <row r="6" ht="25.7" customHeight="1" spans="1:5">
      <c r="A6" s="14" t="s">
        <v>45</v>
      </c>
      <c r="B6" s="9"/>
      <c r="C6" s="9"/>
      <c r="D6" s="9"/>
      <c r="E6" s="10"/>
    </row>
    <row r="7" ht="25.7" customHeight="1" spans="1:5">
      <c r="A7" s="14" t="s">
        <v>46</v>
      </c>
      <c r="B7" s="9"/>
      <c r="C7" s="9"/>
      <c r="D7" s="9"/>
      <c r="E7" s="10"/>
    </row>
    <row r="8" ht="25.7" customHeight="1" spans="1:5">
      <c r="A8" s="14" t="s">
        <v>47</v>
      </c>
      <c r="B8" s="9">
        <v>166.2</v>
      </c>
      <c r="C8" s="9">
        <v>118.78615</v>
      </c>
      <c r="D8" s="9">
        <v>118.78615</v>
      </c>
      <c r="E8" s="10">
        <v>100</v>
      </c>
    </row>
    <row r="9" ht="25.7" customHeight="1" spans="1:5">
      <c r="A9" s="14" t="s">
        <v>48</v>
      </c>
      <c r="B9" s="9">
        <v>693.57</v>
      </c>
      <c r="C9" s="9">
        <v>160.2</v>
      </c>
      <c r="D9" s="9">
        <v>160.2</v>
      </c>
      <c r="E9" s="10">
        <v>100</v>
      </c>
    </row>
    <row r="10" ht="25.7" customHeight="1" spans="1:5">
      <c r="A10" s="14" t="s">
        <v>49</v>
      </c>
      <c r="B10" s="9">
        <v>338.6</v>
      </c>
      <c r="C10" s="9">
        <v>192.120165</v>
      </c>
      <c r="D10" s="9">
        <v>192.120165</v>
      </c>
      <c r="E10" s="10">
        <v>100</v>
      </c>
    </row>
    <row r="11" ht="25.7" customHeight="1" spans="1:5">
      <c r="A11" s="14" t="s">
        <v>50</v>
      </c>
      <c r="B11" s="9">
        <v>18226.36</v>
      </c>
      <c r="C11" s="9">
        <v>20684.604999</v>
      </c>
      <c r="D11" s="9">
        <v>20684.604999</v>
      </c>
      <c r="E11" s="10">
        <v>100</v>
      </c>
    </row>
    <row r="12" ht="25.7" customHeight="1" spans="1:5">
      <c r="A12" s="14" t="s">
        <v>51</v>
      </c>
      <c r="B12" s="9"/>
      <c r="C12" s="9"/>
      <c r="D12" s="9"/>
      <c r="E12" s="10"/>
    </row>
    <row r="13" ht="25.7" customHeight="1" spans="1:5">
      <c r="A13" s="14" t="s">
        <v>52</v>
      </c>
      <c r="B13" s="9">
        <v>1320.94</v>
      </c>
      <c r="C13" s="9">
        <v>5209.708084</v>
      </c>
      <c r="D13" s="9">
        <v>5209.708084</v>
      </c>
      <c r="E13" s="10">
        <v>100</v>
      </c>
    </row>
    <row r="14" ht="25.7" customHeight="1" spans="1:5">
      <c r="A14" s="14" t="s">
        <v>53</v>
      </c>
      <c r="B14" s="9">
        <v>6057.86</v>
      </c>
      <c r="C14" s="9">
        <v>5059.891616</v>
      </c>
      <c r="D14" s="9">
        <v>5059.891616</v>
      </c>
      <c r="E14" s="10">
        <v>100</v>
      </c>
    </row>
    <row r="15" ht="25.7" customHeight="1" spans="1:5">
      <c r="A15" s="14" t="s">
        <v>54</v>
      </c>
      <c r="B15" s="9">
        <v>14140.25</v>
      </c>
      <c r="C15" s="9">
        <v>13195.513692</v>
      </c>
      <c r="D15" s="9">
        <v>13195.513692</v>
      </c>
      <c r="E15" s="10">
        <v>100</v>
      </c>
    </row>
    <row r="16" ht="25.7" customHeight="1" spans="1:5">
      <c r="A16" s="14" t="s">
        <v>55</v>
      </c>
      <c r="B16" s="9">
        <v>9664.76</v>
      </c>
      <c r="C16" s="9">
        <v>18034.815922</v>
      </c>
      <c r="D16" s="9">
        <v>18034.815922</v>
      </c>
      <c r="E16" s="10">
        <v>100</v>
      </c>
    </row>
    <row r="17" ht="25.7" customHeight="1" spans="1:5">
      <c r="A17" s="14" t="s">
        <v>56</v>
      </c>
      <c r="B17" s="9"/>
      <c r="C17" s="9"/>
      <c r="D17" s="9"/>
      <c r="E17" s="10"/>
    </row>
    <row r="18" ht="25.7" customHeight="1" spans="1:5">
      <c r="A18" s="14" t="s">
        <v>57</v>
      </c>
      <c r="B18" s="9">
        <v>10723.94</v>
      </c>
      <c r="C18" s="9">
        <v>6215</v>
      </c>
      <c r="D18" s="9">
        <v>6215</v>
      </c>
      <c r="E18" s="10">
        <v>100</v>
      </c>
    </row>
    <row r="19" ht="25.7" customHeight="1" spans="1:5">
      <c r="A19" s="14" t="s">
        <v>58</v>
      </c>
      <c r="B19" s="9">
        <v>12454.33</v>
      </c>
      <c r="C19" s="9">
        <v>8882.100553</v>
      </c>
      <c r="D19" s="9">
        <v>8882.100553</v>
      </c>
      <c r="E19" s="10">
        <v>100</v>
      </c>
    </row>
    <row r="20" ht="25.7" customHeight="1" spans="1:5">
      <c r="A20" s="14" t="s">
        <v>59</v>
      </c>
      <c r="B20" s="9"/>
      <c r="C20" s="9"/>
      <c r="D20" s="9"/>
      <c r="E20" s="10"/>
    </row>
    <row r="21" ht="25.7" customHeight="1" spans="1:5">
      <c r="A21" s="14" t="s">
        <v>60</v>
      </c>
      <c r="B21" s="9"/>
      <c r="C21" s="9"/>
      <c r="D21" s="9"/>
      <c r="E21" s="10"/>
    </row>
    <row r="22" ht="25.7" customHeight="1" spans="1:5">
      <c r="A22" s="14" t="s">
        <v>61</v>
      </c>
      <c r="B22" s="9"/>
      <c r="C22" s="9"/>
      <c r="D22" s="9"/>
      <c r="E22" s="10"/>
    </row>
    <row r="23" ht="25.7" customHeight="1" spans="1:5">
      <c r="A23" s="14" t="s">
        <v>62</v>
      </c>
      <c r="B23" s="9">
        <v>1146.06</v>
      </c>
      <c r="C23" s="9">
        <v>1038.3843</v>
      </c>
      <c r="D23" s="9">
        <v>1038.3843</v>
      </c>
      <c r="E23" s="10">
        <v>100</v>
      </c>
    </row>
    <row r="24" ht="25.7" customHeight="1" spans="1:5">
      <c r="A24" s="14" t="s">
        <v>63</v>
      </c>
      <c r="B24" s="9"/>
      <c r="C24" s="9"/>
      <c r="D24" s="9"/>
      <c r="E24" s="10"/>
    </row>
    <row r="25" ht="25.7" customHeight="1" spans="1:5">
      <c r="A25" s="14" t="s">
        <v>64</v>
      </c>
      <c r="B25" s="9"/>
      <c r="C25" s="9"/>
      <c r="D25" s="9"/>
      <c r="E25" s="10"/>
    </row>
    <row r="26" ht="25.7" customHeight="1" spans="1:5">
      <c r="A26" s="14" t="s">
        <v>65</v>
      </c>
      <c r="B26" s="9"/>
      <c r="C26" s="9"/>
      <c r="D26" s="9"/>
      <c r="E26" s="10"/>
    </row>
    <row r="27" ht="25.7" customHeight="1" spans="1:5">
      <c r="A27" s="14" t="s">
        <v>66</v>
      </c>
      <c r="B27" s="9">
        <v>1500</v>
      </c>
      <c r="C27" s="9"/>
      <c r="D27" s="9"/>
      <c r="E27" s="10"/>
    </row>
    <row r="28" ht="25.7" customHeight="1" spans="1:5">
      <c r="A28" s="14" t="s">
        <v>67</v>
      </c>
      <c r="B28" s="9">
        <v>10.8</v>
      </c>
      <c r="C28" s="9">
        <v>10.8</v>
      </c>
      <c r="D28" s="9">
        <v>10.8</v>
      </c>
      <c r="E28" s="10">
        <v>100</v>
      </c>
    </row>
    <row r="29" ht="25.7" customHeight="1" spans="1:5">
      <c r="A29" s="14" t="s">
        <v>68</v>
      </c>
      <c r="B29" s="9"/>
      <c r="C29" s="9"/>
      <c r="D29" s="9"/>
      <c r="E29" s="10"/>
    </row>
    <row r="30" ht="25.7" customHeight="1" spans="1:5">
      <c r="A30" s="14" t="s">
        <v>69</v>
      </c>
      <c r="B30" s="9"/>
      <c r="C30" s="9"/>
      <c r="D30" s="9"/>
      <c r="E30" s="10"/>
    </row>
    <row r="31" ht="25.7" customHeight="1" spans="1:5">
      <c r="A31" s="14" t="s">
        <v>70</v>
      </c>
      <c r="B31" s="9"/>
      <c r="C31" s="9"/>
      <c r="D31" s="9"/>
      <c r="E31" s="10"/>
    </row>
    <row r="32" ht="25.7" customHeight="1" spans="1:5">
      <c r="A32" s="14" t="s">
        <v>71</v>
      </c>
      <c r="B32" s="9"/>
      <c r="C32" s="9"/>
      <c r="D32" s="9"/>
      <c r="E32" s="10"/>
    </row>
    <row r="33" ht="25.7" customHeight="1" spans="1:5">
      <c r="A33" s="14" t="s">
        <v>72</v>
      </c>
      <c r="B33" s="9"/>
      <c r="C33" s="9"/>
      <c r="D33" s="9"/>
      <c r="E33" s="10"/>
    </row>
    <row r="34" ht="25.7" customHeight="1" spans="1:5">
      <c r="A34" s="7" t="s">
        <v>73</v>
      </c>
      <c r="B34" s="10">
        <v>80980.94</v>
      </c>
      <c r="C34" s="10">
        <v>83788.084682</v>
      </c>
      <c r="D34" s="10">
        <v>83788.084682</v>
      </c>
      <c r="E34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3"/>
  <sheetViews>
    <sheetView workbookViewId="0">
      <pane ySplit="3" topLeftCell="A153" activePane="bottomLeft" state="frozen"/>
      <selection/>
      <selection pane="bottomLeft" activeCell="A5" sqref="$A5:$XFD29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4" t="s">
        <v>4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74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7" customHeight="1" spans="1:6">
      <c r="A4" s="14" t="s">
        <v>75</v>
      </c>
      <c r="B4" s="14" t="s">
        <v>76</v>
      </c>
      <c r="C4" s="9">
        <v>4537.27</v>
      </c>
      <c r="D4" s="9">
        <v>4986.159201</v>
      </c>
      <c r="E4" s="9">
        <v>4986.159201</v>
      </c>
      <c r="F4" s="9">
        <v>100</v>
      </c>
    </row>
    <row r="5" ht="25.7" customHeight="1" spans="1:6">
      <c r="A5" s="14" t="s">
        <v>77</v>
      </c>
      <c r="B5" s="14" t="s">
        <v>78</v>
      </c>
      <c r="C5" s="9">
        <v>20</v>
      </c>
      <c r="D5" s="9">
        <v>23.86932</v>
      </c>
      <c r="E5" s="9">
        <v>23.86932</v>
      </c>
      <c r="F5" s="9">
        <v>100</v>
      </c>
    </row>
    <row r="6" ht="25.7" customHeight="1" spans="1:6">
      <c r="A6" s="14" t="s">
        <v>79</v>
      </c>
      <c r="B6" s="14" t="s">
        <v>80</v>
      </c>
      <c r="C6" s="9">
        <v>20</v>
      </c>
      <c r="D6" s="9">
        <v>15.22932</v>
      </c>
      <c r="E6" s="9">
        <v>15.22932</v>
      </c>
      <c r="F6" s="9">
        <v>100</v>
      </c>
    </row>
    <row r="7" ht="25.7" customHeight="1" spans="1:6">
      <c r="A7" s="14" t="s">
        <v>81</v>
      </c>
      <c r="B7" s="14" t="s">
        <v>82</v>
      </c>
      <c r="C7" s="9"/>
      <c r="D7" s="9">
        <v>8.64</v>
      </c>
      <c r="E7" s="9">
        <v>8.64</v>
      </c>
      <c r="F7" s="9">
        <v>100</v>
      </c>
    </row>
    <row r="8" ht="25.7" customHeight="1" spans="1:6">
      <c r="A8" s="14" t="s">
        <v>83</v>
      </c>
      <c r="B8" s="14" t="s">
        <v>84</v>
      </c>
      <c r="C8" s="9">
        <v>2631.83</v>
      </c>
      <c r="D8" s="9">
        <v>2900.93407</v>
      </c>
      <c r="E8" s="9">
        <v>2900.93407</v>
      </c>
      <c r="F8" s="9">
        <v>100</v>
      </c>
    </row>
    <row r="9" ht="25.7" customHeight="1" spans="1:6">
      <c r="A9" s="14" t="s">
        <v>85</v>
      </c>
      <c r="B9" s="14" t="s">
        <v>86</v>
      </c>
      <c r="C9" s="9">
        <v>1747.53</v>
      </c>
      <c r="D9" s="9">
        <v>2018.277539</v>
      </c>
      <c r="E9" s="9">
        <v>2018.277539</v>
      </c>
      <c r="F9" s="9">
        <v>100</v>
      </c>
    </row>
    <row r="10" ht="25.7" customHeight="1" spans="1:6">
      <c r="A10" s="14" t="s">
        <v>87</v>
      </c>
      <c r="B10" s="14" t="s">
        <v>88</v>
      </c>
      <c r="C10" s="9">
        <v>884.3</v>
      </c>
      <c r="D10" s="9">
        <v>882.656531</v>
      </c>
      <c r="E10" s="9">
        <v>882.656531</v>
      </c>
      <c r="F10" s="9">
        <v>100</v>
      </c>
    </row>
    <row r="11" ht="25.7" customHeight="1" spans="1:6">
      <c r="A11" s="14" t="s">
        <v>89</v>
      </c>
      <c r="B11" s="14" t="s">
        <v>90</v>
      </c>
      <c r="C11" s="9">
        <v>12.5</v>
      </c>
      <c r="D11" s="9">
        <v>8.7412</v>
      </c>
      <c r="E11" s="9">
        <v>8.7412</v>
      </c>
      <c r="F11" s="9">
        <v>100</v>
      </c>
    </row>
    <row r="12" ht="25.7" customHeight="1" spans="1:6">
      <c r="A12" s="14" t="s">
        <v>91</v>
      </c>
      <c r="B12" s="14" t="s">
        <v>92</v>
      </c>
      <c r="C12" s="9">
        <v>12.5</v>
      </c>
      <c r="D12" s="9">
        <v>8.7412</v>
      </c>
      <c r="E12" s="9">
        <v>8.7412</v>
      </c>
      <c r="F12" s="9">
        <v>100</v>
      </c>
    </row>
    <row r="13" ht="25.7" customHeight="1" spans="1:6">
      <c r="A13" s="14" t="s">
        <v>93</v>
      </c>
      <c r="B13" s="14" t="s">
        <v>94</v>
      </c>
      <c r="C13" s="9">
        <v>272.68</v>
      </c>
      <c r="D13" s="9">
        <v>264.23841</v>
      </c>
      <c r="E13" s="9">
        <v>264.23841</v>
      </c>
      <c r="F13" s="9">
        <v>100</v>
      </c>
    </row>
    <row r="14" ht="25.7" customHeight="1" spans="1:6">
      <c r="A14" s="14" t="s">
        <v>95</v>
      </c>
      <c r="B14" s="14" t="s">
        <v>96</v>
      </c>
      <c r="C14" s="9">
        <v>272.68</v>
      </c>
      <c r="D14" s="9">
        <v>264.23841</v>
      </c>
      <c r="E14" s="9">
        <v>264.23841</v>
      </c>
      <c r="F14" s="9">
        <v>100</v>
      </c>
    </row>
    <row r="15" ht="25.7" customHeight="1" spans="1:6">
      <c r="A15" s="14" t="s">
        <v>97</v>
      </c>
      <c r="B15" s="14" t="s">
        <v>98</v>
      </c>
      <c r="C15" s="9">
        <v>10</v>
      </c>
      <c r="D15" s="9">
        <v>2.3854</v>
      </c>
      <c r="E15" s="9">
        <v>2.3854</v>
      </c>
      <c r="F15" s="9">
        <v>100</v>
      </c>
    </row>
    <row r="16" ht="25.7" customHeight="1" spans="1:6">
      <c r="A16" s="14" t="s">
        <v>99</v>
      </c>
      <c r="B16" s="14" t="s">
        <v>100</v>
      </c>
      <c r="C16" s="9">
        <v>10</v>
      </c>
      <c r="D16" s="9">
        <v>2.3854</v>
      </c>
      <c r="E16" s="9">
        <v>2.3854</v>
      </c>
      <c r="F16" s="9">
        <v>100</v>
      </c>
    </row>
    <row r="17" ht="25.7" customHeight="1" spans="1:6">
      <c r="A17" s="14" t="s">
        <v>101</v>
      </c>
      <c r="B17" s="14" t="s">
        <v>102</v>
      </c>
      <c r="C17" s="9">
        <v>76</v>
      </c>
      <c r="D17" s="9">
        <v>55.646912</v>
      </c>
      <c r="E17" s="9">
        <v>55.646912</v>
      </c>
      <c r="F17" s="9">
        <v>100</v>
      </c>
    </row>
    <row r="18" ht="25.7" customHeight="1" spans="1:6">
      <c r="A18" s="14" t="s">
        <v>103</v>
      </c>
      <c r="B18" s="14" t="s">
        <v>104</v>
      </c>
      <c r="C18" s="9">
        <v>76</v>
      </c>
      <c r="D18" s="9">
        <v>55.646912</v>
      </c>
      <c r="E18" s="9">
        <v>55.646912</v>
      </c>
      <c r="F18" s="9">
        <v>100</v>
      </c>
    </row>
    <row r="19" ht="25.7" customHeight="1" spans="1:6">
      <c r="A19" s="14" t="s">
        <v>105</v>
      </c>
      <c r="B19" s="14" t="s">
        <v>106</v>
      </c>
      <c r="C19" s="9">
        <v>4</v>
      </c>
      <c r="D19" s="9">
        <v>232.94843</v>
      </c>
      <c r="E19" s="9">
        <v>232.94843</v>
      </c>
      <c r="F19" s="9">
        <v>100</v>
      </c>
    </row>
    <row r="20" ht="25.7" customHeight="1" spans="1:6">
      <c r="A20" s="14" t="s">
        <v>107</v>
      </c>
      <c r="B20" s="14" t="s">
        <v>108</v>
      </c>
      <c r="C20" s="9">
        <v>4</v>
      </c>
      <c r="D20" s="9">
        <v>232.94843</v>
      </c>
      <c r="E20" s="9">
        <v>232.94843</v>
      </c>
      <c r="F20" s="9">
        <v>100</v>
      </c>
    </row>
    <row r="21" ht="25.7" customHeight="1" spans="1:6">
      <c r="A21" s="14" t="s">
        <v>109</v>
      </c>
      <c r="B21" s="14" t="s">
        <v>110</v>
      </c>
      <c r="C21" s="9">
        <v>28.51</v>
      </c>
      <c r="D21" s="9">
        <v>18.448927</v>
      </c>
      <c r="E21" s="9">
        <v>18.448927</v>
      </c>
      <c r="F21" s="9">
        <v>100</v>
      </c>
    </row>
    <row r="22" ht="25.7" customHeight="1" spans="1:6">
      <c r="A22" s="14" t="s">
        <v>111</v>
      </c>
      <c r="B22" s="14" t="s">
        <v>112</v>
      </c>
      <c r="C22" s="9">
        <v>28.51</v>
      </c>
      <c r="D22" s="9">
        <v>18.448927</v>
      </c>
      <c r="E22" s="9">
        <v>18.448927</v>
      </c>
      <c r="F22" s="9">
        <v>100</v>
      </c>
    </row>
    <row r="23" ht="25.7" customHeight="1" spans="1:6">
      <c r="A23" s="14" t="s">
        <v>113</v>
      </c>
      <c r="B23" s="14" t="s">
        <v>114</v>
      </c>
      <c r="C23" s="9">
        <v>863.29</v>
      </c>
      <c r="D23" s="9">
        <v>809.284444</v>
      </c>
      <c r="E23" s="9">
        <v>809.284444</v>
      </c>
      <c r="F23" s="9">
        <v>100</v>
      </c>
    </row>
    <row r="24" ht="25.7" customHeight="1" spans="1:6">
      <c r="A24" s="14" t="s">
        <v>115</v>
      </c>
      <c r="B24" s="14" t="s">
        <v>116</v>
      </c>
      <c r="C24" s="9">
        <v>525.59</v>
      </c>
      <c r="D24" s="9">
        <v>527.804452</v>
      </c>
      <c r="E24" s="9">
        <v>527.804452</v>
      </c>
      <c r="F24" s="9">
        <v>100</v>
      </c>
    </row>
    <row r="25" ht="25.7" customHeight="1" spans="1:6">
      <c r="A25" s="14" t="s">
        <v>117</v>
      </c>
      <c r="B25" s="14" t="s">
        <v>114</v>
      </c>
      <c r="C25" s="9">
        <v>337.7</v>
      </c>
      <c r="D25" s="9">
        <v>281.479992</v>
      </c>
      <c r="E25" s="9">
        <v>281.479992</v>
      </c>
      <c r="F25" s="9">
        <v>100</v>
      </c>
    </row>
    <row r="26" ht="25.7" customHeight="1" spans="1:6">
      <c r="A26" s="14" t="s">
        <v>118</v>
      </c>
      <c r="B26" s="14" t="s">
        <v>119</v>
      </c>
      <c r="C26" s="9">
        <v>40</v>
      </c>
      <c r="D26" s="9">
        <v>35.563928</v>
      </c>
      <c r="E26" s="9">
        <v>35.563928</v>
      </c>
      <c r="F26" s="9">
        <v>100</v>
      </c>
    </row>
    <row r="27" ht="25.7" customHeight="1" spans="1:6">
      <c r="A27" s="14" t="s">
        <v>120</v>
      </c>
      <c r="B27" s="14" t="s">
        <v>121</v>
      </c>
      <c r="C27" s="9">
        <v>40</v>
      </c>
      <c r="D27" s="9">
        <v>35.563928</v>
      </c>
      <c r="E27" s="9">
        <v>35.563928</v>
      </c>
      <c r="F27" s="9">
        <v>100</v>
      </c>
    </row>
    <row r="28" ht="25.7" customHeight="1" spans="1:6">
      <c r="A28" s="14" t="s">
        <v>122</v>
      </c>
      <c r="B28" s="14" t="s">
        <v>123</v>
      </c>
      <c r="C28" s="9">
        <v>578.46</v>
      </c>
      <c r="D28" s="9">
        <v>634.09816</v>
      </c>
      <c r="E28" s="9">
        <v>634.09816</v>
      </c>
      <c r="F28" s="9">
        <v>100</v>
      </c>
    </row>
    <row r="29" ht="25.7" customHeight="1" spans="1:6">
      <c r="A29" s="14" t="s">
        <v>124</v>
      </c>
      <c r="B29" s="14" t="s">
        <v>123</v>
      </c>
      <c r="C29" s="9">
        <v>578.46</v>
      </c>
      <c r="D29" s="9">
        <v>634.09816</v>
      </c>
      <c r="E29" s="9">
        <v>634.09816</v>
      </c>
      <c r="F29" s="9">
        <v>100</v>
      </c>
    </row>
    <row r="30" ht="25.7" customHeight="1" spans="1:6">
      <c r="A30" s="14" t="s">
        <v>125</v>
      </c>
      <c r="B30" s="14" t="s">
        <v>126</v>
      </c>
      <c r="C30" s="9">
        <v>166.2</v>
      </c>
      <c r="D30" s="9">
        <v>118.78615</v>
      </c>
      <c r="E30" s="9">
        <v>118.78615</v>
      </c>
      <c r="F30" s="9">
        <v>100</v>
      </c>
    </row>
    <row r="31" ht="25.7" customHeight="1" spans="1:6">
      <c r="A31" s="14" t="s">
        <v>127</v>
      </c>
      <c r="B31" s="14" t="s">
        <v>128</v>
      </c>
      <c r="C31" s="9">
        <v>166.2</v>
      </c>
      <c r="D31" s="9">
        <v>118.78615</v>
      </c>
      <c r="E31" s="9">
        <v>118.78615</v>
      </c>
      <c r="F31" s="9">
        <v>100</v>
      </c>
    </row>
    <row r="32" ht="25.7" customHeight="1" spans="1:6">
      <c r="A32" s="14" t="s">
        <v>129</v>
      </c>
      <c r="B32" s="14" t="s">
        <v>128</v>
      </c>
      <c r="C32" s="9">
        <v>166.2</v>
      </c>
      <c r="D32" s="9">
        <v>118.78615</v>
      </c>
      <c r="E32" s="9">
        <v>118.78615</v>
      </c>
      <c r="F32" s="9">
        <v>100</v>
      </c>
    </row>
    <row r="33" ht="25.7" customHeight="1" spans="1:6">
      <c r="A33" s="14" t="s">
        <v>130</v>
      </c>
      <c r="B33" s="14" t="s">
        <v>131</v>
      </c>
      <c r="C33" s="9">
        <v>693.57</v>
      </c>
      <c r="D33" s="9">
        <v>160.2</v>
      </c>
      <c r="E33" s="9">
        <v>160.2</v>
      </c>
      <c r="F33" s="9">
        <v>100</v>
      </c>
    </row>
    <row r="34" ht="25.7" customHeight="1" spans="1:6">
      <c r="A34" s="14" t="s">
        <v>132</v>
      </c>
      <c r="B34" s="14" t="s">
        <v>133</v>
      </c>
      <c r="C34" s="9">
        <v>4</v>
      </c>
      <c r="D34" s="9">
        <v>4</v>
      </c>
      <c r="E34" s="9">
        <v>4</v>
      </c>
      <c r="F34" s="9">
        <v>100</v>
      </c>
    </row>
    <row r="35" ht="25.7" customHeight="1" spans="1:6">
      <c r="A35" s="14" t="s">
        <v>134</v>
      </c>
      <c r="B35" s="14" t="s">
        <v>135</v>
      </c>
      <c r="C35" s="9">
        <v>4</v>
      </c>
      <c r="D35" s="9">
        <v>4</v>
      </c>
      <c r="E35" s="9">
        <v>4</v>
      </c>
      <c r="F35" s="9">
        <v>100</v>
      </c>
    </row>
    <row r="36" ht="25.7" customHeight="1" spans="1:6">
      <c r="A36" s="14" t="s">
        <v>136</v>
      </c>
      <c r="B36" s="14" t="s">
        <v>137</v>
      </c>
      <c r="C36" s="9">
        <v>689.57</v>
      </c>
      <c r="D36" s="9">
        <v>156.2</v>
      </c>
      <c r="E36" s="9">
        <v>156.2</v>
      </c>
      <c r="F36" s="9">
        <v>100</v>
      </c>
    </row>
    <row r="37" ht="25.7" customHeight="1" spans="1:6">
      <c r="A37" s="14" t="s">
        <v>138</v>
      </c>
      <c r="B37" s="14" t="s">
        <v>137</v>
      </c>
      <c r="C37" s="9">
        <v>689.57</v>
      </c>
      <c r="D37" s="9">
        <v>156.2</v>
      </c>
      <c r="E37" s="9">
        <v>156.2</v>
      </c>
      <c r="F37" s="9">
        <v>100</v>
      </c>
    </row>
    <row r="38" ht="25.7" customHeight="1" spans="1:6">
      <c r="A38" s="14" t="s">
        <v>139</v>
      </c>
      <c r="B38" s="14" t="s">
        <v>140</v>
      </c>
      <c r="C38" s="9">
        <v>338.6</v>
      </c>
      <c r="D38" s="9">
        <v>192.120165</v>
      </c>
      <c r="E38" s="9">
        <v>192.120165</v>
      </c>
      <c r="F38" s="9">
        <v>100</v>
      </c>
    </row>
    <row r="39" ht="25.7" customHeight="1" spans="1:6">
      <c r="A39" s="14" t="s">
        <v>141</v>
      </c>
      <c r="B39" s="14" t="s">
        <v>142</v>
      </c>
      <c r="C39" s="9">
        <v>208.2</v>
      </c>
      <c r="D39" s="9">
        <v>134.55503</v>
      </c>
      <c r="E39" s="9">
        <v>134.55503</v>
      </c>
      <c r="F39" s="9">
        <v>100</v>
      </c>
    </row>
    <row r="40" ht="25.7" customHeight="1" spans="1:6">
      <c r="A40" s="14" t="s">
        <v>143</v>
      </c>
      <c r="B40" s="14" t="s">
        <v>144</v>
      </c>
      <c r="C40" s="9">
        <v>1</v>
      </c>
      <c r="D40" s="9">
        <v>1.448</v>
      </c>
      <c r="E40" s="9">
        <v>1.448</v>
      </c>
      <c r="F40" s="9">
        <v>100</v>
      </c>
    </row>
    <row r="41" ht="25.7" customHeight="1" spans="1:6">
      <c r="A41" s="14" t="s">
        <v>145</v>
      </c>
      <c r="B41" s="14" t="s">
        <v>146</v>
      </c>
      <c r="C41" s="9">
        <v>207.2</v>
      </c>
      <c r="D41" s="9">
        <v>133.10703</v>
      </c>
      <c r="E41" s="9">
        <v>133.10703</v>
      </c>
      <c r="F41" s="9">
        <v>100</v>
      </c>
    </row>
    <row r="42" ht="25.7" customHeight="1" spans="1:6">
      <c r="A42" s="14" t="s">
        <v>147</v>
      </c>
      <c r="B42" s="14" t="s">
        <v>148</v>
      </c>
      <c r="C42" s="9">
        <v>130.4</v>
      </c>
      <c r="D42" s="9">
        <v>57.565135</v>
      </c>
      <c r="E42" s="9">
        <v>57.565135</v>
      </c>
      <c r="F42" s="9">
        <v>100</v>
      </c>
    </row>
    <row r="43" ht="25.7" customHeight="1" spans="1:6">
      <c r="A43" s="14" t="s">
        <v>149</v>
      </c>
      <c r="B43" s="14" t="s">
        <v>150</v>
      </c>
      <c r="C43" s="9">
        <v>22.85</v>
      </c>
      <c r="D43" s="9">
        <v>18.05</v>
      </c>
      <c r="E43" s="9">
        <v>18.05</v>
      </c>
      <c r="F43" s="9">
        <v>100</v>
      </c>
    </row>
    <row r="44" ht="25.7" customHeight="1" spans="1:6">
      <c r="A44" s="14" t="s">
        <v>151</v>
      </c>
      <c r="B44" s="14" t="s">
        <v>152</v>
      </c>
      <c r="C44" s="9">
        <v>107.55</v>
      </c>
      <c r="D44" s="9">
        <v>39.515135</v>
      </c>
      <c r="E44" s="9">
        <v>39.515135</v>
      </c>
      <c r="F44" s="9">
        <v>100</v>
      </c>
    </row>
    <row r="45" ht="25.7" customHeight="1" spans="1:6">
      <c r="A45" s="14" t="s">
        <v>153</v>
      </c>
      <c r="B45" s="14" t="s">
        <v>154</v>
      </c>
      <c r="C45" s="9">
        <v>18226.36</v>
      </c>
      <c r="D45" s="9">
        <v>20684.604999</v>
      </c>
      <c r="E45" s="9">
        <v>20684.604999</v>
      </c>
      <c r="F45" s="9">
        <v>100</v>
      </c>
    </row>
    <row r="46" ht="25.7" customHeight="1" spans="1:6">
      <c r="A46" s="14" t="s">
        <v>155</v>
      </c>
      <c r="B46" s="14" t="s">
        <v>156</v>
      </c>
      <c r="C46" s="9">
        <v>1.5</v>
      </c>
      <c r="D46" s="9"/>
      <c r="E46" s="9"/>
      <c r="F46" s="9"/>
    </row>
    <row r="47" ht="25.7" customHeight="1" spans="1:6">
      <c r="A47" s="14" t="s">
        <v>157</v>
      </c>
      <c r="B47" s="14" t="s">
        <v>88</v>
      </c>
      <c r="C47" s="9">
        <v>1.5</v>
      </c>
      <c r="D47" s="9"/>
      <c r="E47" s="9"/>
      <c r="F47" s="9"/>
    </row>
    <row r="48" ht="25.7" customHeight="1" spans="1:6">
      <c r="A48" s="14" t="s">
        <v>158</v>
      </c>
      <c r="B48" s="14" t="s">
        <v>159</v>
      </c>
      <c r="C48" s="9">
        <v>5042.27</v>
      </c>
      <c r="D48" s="9">
        <v>7067.710627</v>
      </c>
      <c r="E48" s="9">
        <v>7067.710627</v>
      </c>
      <c r="F48" s="9">
        <v>100</v>
      </c>
    </row>
    <row r="49" ht="25.7" customHeight="1" spans="1:6">
      <c r="A49" s="14" t="s">
        <v>160</v>
      </c>
      <c r="B49" s="14" t="s">
        <v>161</v>
      </c>
      <c r="C49" s="9">
        <v>4161.2</v>
      </c>
      <c r="D49" s="9">
        <v>5323.229</v>
      </c>
      <c r="E49" s="9">
        <v>5323.229</v>
      </c>
      <c r="F49" s="9">
        <v>100</v>
      </c>
    </row>
    <row r="50" ht="25.7" customHeight="1" spans="1:6">
      <c r="A50" s="14" t="s">
        <v>162</v>
      </c>
      <c r="B50" s="14" t="s">
        <v>163</v>
      </c>
      <c r="C50" s="9">
        <v>881.07</v>
      </c>
      <c r="D50" s="9">
        <v>1744.481627</v>
      </c>
      <c r="E50" s="9">
        <v>1744.481627</v>
      </c>
      <c r="F50" s="9">
        <v>100</v>
      </c>
    </row>
    <row r="51" ht="25.7" customHeight="1" spans="1:6">
      <c r="A51" s="14" t="s">
        <v>164</v>
      </c>
      <c r="B51" s="14" t="s">
        <v>165</v>
      </c>
      <c r="C51" s="9">
        <v>814.69</v>
      </c>
      <c r="D51" s="9">
        <v>893.61688</v>
      </c>
      <c r="E51" s="9">
        <v>893.61688</v>
      </c>
      <c r="F51" s="9">
        <v>100</v>
      </c>
    </row>
    <row r="52" ht="25.7" customHeight="1" spans="1:6">
      <c r="A52" s="14" t="s">
        <v>166</v>
      </c>
      <c r="B52" s="14" t="s">
        <v>167</v>
      </c>
      <c r="C52" s="9">
        <v>8.07</v>
      </c>
      <c r="D52" s="9">
        <v>73.9669</v>
      </c>
      <c r="E52" s="9">
        <v>73.9669</v>
      </c>
      <c r="F52" s="9">
        <v>100</v>
      </c>
    </row>
    <row r="53" ht="25.7" customHeight="1" spans="1:6">
      <c r="A53" s="14" t="s">
        <v>168</v>
      </c>
      <c r="B53" s="14" t="s">
        <v>169</v>
      </c>
      <c r="C53" s="9">
        <v>5.22</v>
      </c>
      <c r="D53" s="9">
        <v>29.192</v>
      </c>
      <c r="E53" s="9">
        <v>29.192</v>
      </c>
      <c r="F53" s="9">
        <v>100</v>
      </c>
    </row>
    <row r="54" ht="25.7" customHeight="1" spans="1:6">
      <c r="A54" s="14" t="s">
        <v>170</v>
      </c>
      <c r="B54" s="14" t="s">
        <v>171</v>
      </c>
      <c r="C54" s="9">
        <v>529.15</v>
      </c>
      <c r="D54" s="9">
        <v>522.997688</v>
      </c>
      <c r="E54" s="9">
        <v>522.997688</v>
      </c>
      <c r="F54" s="9">
        <v>100</v>
      </c>
    </row>
    <row r="55" ht="25.7" customHeight="1" spans="1:6">
      <c r="A55" s="14" t="s">
        <v>172</v>
      </c>
      <c r="B55" s="14" t="s">
        <v>173</v>
      </c>
      <c r="C55" s="9">
        <v>272.25</v>
      </c>
      <c r="D55" s="9">
        <v>261.700292</v>
      </c>
      <c r="E55" s="9">
        <v>261.700292</v>
      </c>
      <c r="F55" s="9">
        <v>100</v>
      </c>
    </row>
    <row r="56" ht="25.7" customHeight="1" spans="1:6">
      <c r="A56" s="14" t="s">
        <v>174</v>
      </c>
      <c r="B56" s="14" t="s">
        <v>175</v>
      </c>
      <c r="C56" s="9"/>
      <c r="D56" s="9">
        <v>5.76</v>
      </c>
      <c r="E56" s="9">
        <v>5.76</v>
      </c>
      <c r="F56" s="9">
        <v>100</v>
      </c>
    </row>
    <row r="57" ht="25.7" customHeight="1" spans="1:6">
      <c r="A57" s="14" t="s">
        <v>176</v>
      </c>
      <c r="B57" s="14" t="s">
        <v>177</v>
      </c>
      <c r="C57" s="9">
        <v>10055.64</v>
      </c>
      <c r="D57" s="9">
        <v>10596.106602</v>
      </c>
      <c r="E57" s="9">
        <v>10596.106602</v>
      </c>
      <c r="F57" s="9">
        <v>100</v>
      </c>
    </row>
    <row r="58" ht="25.7" customHeight="1" spans="1:6">
      <c r="A58" s="14" t="s">
        <v>178</v>
      </c>
      <c r="B58" s="14" t="s">
        <v>179</v>
      </c>
      <c r="C58" s="9">
        <v>6793.34</v>
      </c>
      <c r="D58" s="9">
        <v>7745.491242</v>
      </c>
      <c r="E58" s="9">
        <v>7745.491242</v>
      </c>
      <c r="F58" s="9">
        <v>100</v>
      </c>
    </row>
    <row r="59" ht="25.7" customHeight="1" spans="1:6">
      <c r="A59" s="14" t="s">
        <v>180</v>
      </c>
      <c r="B59" s="14" t="s">
        <v>181</v>
      </c>
      <c r="C59" s="9">
        <v>3262.3</v>
      </c>
      <c r="D59" s="9">
        <v>2850.61536</v>
      </c>
      <c r="E59" s="9">
        <v>2850.61536</v>
      </c>
      <c r="F59" s="9">
        <v>100</v>
      </c>
    </row>
    <row r="60" ht="25.7" customHeight="1" spans="1:6">
      <c r="A60" s="14" t="s">
        <v>182</v>
      </c>
      <c r="B60" s="14" t="s">
        <v>183</v>
      </c>
      <c r="C60" s="9">
        <v>34.25</v>
      </c>
      <c r="D60" s="9">
        <v>116.6436</v>
      </c>
      <c r="E60" s="9">
        <v>116.6436</v>
      </c>
      <c r="F60" s="9">
        <v>100</v>
      </c>
    </row>
    <row r="61" ht="25.7" customHeight="1" spans="1:6">
      <c r="A61" s="14" t="s">
        <v>184</v>
      </c>
      <c r="B61" s="14" t="s">
        <v>185</v>
      </c>
      <c r="C61" s="9">
        <v>5.85</v>
      </c>
      <c r="D61" s="9">
        <v>48.99</v>
      </c>
      <c r="E61" s="9">
        <v>48.99</v>
      </c>
      <c r="F61" s="9">
        <v>100</v>
      </c>
    </row>
    <row r="62" ht="25.7" customHeight="1" spans="1:6">
      <c r="A62" s="14" t="s">
        <v>186</v>
      </c>
      <c r="B62" s="14" t="s">
        <v>187</v>
      </c>
      <c r="C62" s="9"/>
      <c r="D62" s="9">
        <v>5.8836</v>
      </c>
      <c r="E62" s="9">
        <v>5.8836</v>
      </c>
      <c r="F62" s="9">
        <v>100</v>
      </c>
    </row>
    <row r="63" ht="25.7" customHeight="1" spans="1:6">
      <c r="A63" s="14" t="s">
        <v>188</v>
      </c>
      <c r="B63" s="14" t="s">
        <v>189</v>
      </c>
      <c r="C63" s="9">
        <v>28.4</v>
      </c>
      <c r="D63" s="9">
        <v>61.77</v>
      </c>
      <c r="E63" s="9">
        <v>61.77</v>
      </c>
      <c r="F63" s="9">
        <v>100</v>
      </c>
    </row>
    <row r="64" ht="25.7" customHeight="1" spans="1:6">
      <c r="A64" s="14" t="s">
        <v>190</v>
      </c>
      <c r="B64" s="14" t="s">
        <v>191</v>
      </c>
      <c r="C64" s="9">
        <v>42.1</v>
      </c>
      <c r="D64" s="9">
        <v>41.4534</v>
      </c>
      <c r="E64" s="9">
        <v>41.4534</v>
      </c>
      <c r="F64" s="9">
        <v>100</v>
      </c>
    </row>
    <row r="65" ht="25.7" customHeight="1" spans="1:6">
      <c r="A65" s="14" t="s">
        <v>192</v>
      </c>
      <c r="B65" s="14" t="s">
        <v>193</v>
      </c>
      <c r="C65" s="9">
        <v>17.1</v>
      </c>
      <c r="D65" s="9">
        <v>16.4534</v>
      </c>
      <c r="E65" s="9">
        <v>16.4534</v>
      </c>
      <c r="F65" s="9">
        <v>100</v>
      </c>
    </row>
    <row r="66" ht="25.7" customHeight="1" spans="1:6">
      <c r="A66" s="14" t="s">
        <v>194</v>
      </c>
      <c r="B66" s="14" t="s">
        <v>195</v>
      </c>
      <c r="C66" s="9">
        <v>25</v>
      </c>
      <c r="D66" s="9">
        <v>25</v>
      </c>
      <c r="E66" s="9">
        <v>25</v>
      </c>
      <c r="F66" s="9">
        <v>100</v>
      </c>
    </row>
    <row r="67" ht="25.7" customHeight="1" spans="1:6">
      <c r="A67" s="14" t="s">
        <v>196</v>
      </c>
      <c r="B67" s="14" t="s">
        <v>197</v>
      </c>
      <c r="C67" s="9">
        <v>632.58</v>
      </c>
      <c r="D67" s="9">
        <v>496.53576</v>
      </c>
      <c r="E67" s="9">
        <v>496.53576</v>
      </c>
      <c r="F67" s="9">
        <v>100</v>
      </c>
    </row>
    <row r="68" ht="25.7" customHeight="1" spans="1:6">
      <c r="A68" s="14" t="s">
        <v>198</v>
      </c>
      <c r="B68" s="14" t="s">
        <v>199</v>
      </c>
      <c r="C68" s="9">
        <v>618.78</v>
      </c>
      <c r="D68" s="9">
        <v>492.99</v>
      </c>
      <c r="E68" s="9">
        <v>492.99</v>
      </c>
      <c r="F68" s="9">
        <v>100</v>
      </c>
    </row>
    <row r="69" ht="25.7" customHeight="1" spans="1:6">
      <c r="A69" s="14" t="s">
        <v>200</v>
      </c>
      <c r="B69" s="14" t="s">
        <v>201</v>
      </c>
      <c r="C69" s="9">
        <v>13.8</v>
      </c>
      <c r="D69" s="9">
        <v>3.54576</v>
      </c>
      <c r="E69" s="9">
        <v>3.54576</v>
      </c>
      <c r="F69" s="9">
        <v>100</v>
      </c>
    </row>
    <row r="70" ht="25.7" customHeight="1" spans="1:6">
      <c r="A70" s="14" t="s">
        <v>202</v>
      </c>
      <c r="B70" s="14" t="s">
        <v>203</v>
      </c>
      <c r="C70" s="9">
        <v>909.08</v>
      </c>
      <c r="D70" s="9">
        <v>608.166255</v>
      </c>
      <c r="E70" s="9">
        <v>608.166255</v>
      </c>
      <c r="F70" s="9">
        <v>100</v>
      </c>
    </row>
    <row r="71" ht="25.7" customHeight="1" spans="1:6">
      <c r="A71" s="14" t="s">
        <v>204</v>
      </c>
      <c r="B71" s="14" t="s">
        <v>205</v>
      </c>
      <c r="C71" s="9">
        <v>7.66</v>
      </c>
      <c r="D71" s="9">
        <v>2.758735</v>
      </c>
      <c r="E71" s="9">
        <v>2.758735</v>
      </c>
      <c r="F71" s="9">
        <v>100</v>
      </c>
    </row>
    <row r="72" ht="25.7" customHeight="1" spans="1:6">
      <c r="A72" s="14" t="s">
        <v>206</v>
      </c>
      <c r="B72" s="14" t="s">
        <v>207</v>
      </c>
      <c r="C72" s="9">
        <v>249.88</v>
      </c>
      <c r="D72" s="9">
        <v>155.08372</v>
      </c>
      <c r="E72" s="9">
        <v>155.08372</v>
      </c>
      <c r="F72" s="9">
        <v>100</v>
      </c>
    </row>
    <row r="73" ht="25.7" customHeight="1" spans="1:6">
      <c r="A73" s="14" t="s">
        <v>208</v>
      </c>
      <c r="B73" s="14" t="s">
        <v>209</v>
      </c>
      <c r="C73" s="9">
        <v>3.5</v>
      </c>
      <c r="D73" s="9"/>
      <c r="E73" s="9"/>
      <c r="F73" s="9"/>
    </row>
    <row r="74" ht="25.7" customHeight="1" spans="1:6">
      <c r="A74" s="14" t="s">
        <v>210</v>
      </c>
      <c r="B74" s="14" t="s">
        <v>211</v>
      </c>
      <c r="C74" s="9">
        <v>648.04</v>
      </c>
      <c r="D74" s="9">
        <v>450.3238</v>
      </c>
      <c r="E74" s="9">
        <v>450.3238</v>
      </c>
      <c r="F74" s="9">
        <v>100</v>
      </c>
    </row>
    <row r="75" ht="25.7" customHeight="1" spans="1:6">
      <c r="A75" s="14" t="s">
        <v>212</v>
      </c>
      <c r="B75" s="14" t="s">
        <v>213</v>
      </c>
      <c r="C75" s="9">
        <v>12.2</v>
      </c>
      <c r="D75" s="9">
        <v>8.75496</v>
      </c>
      <c r="E75" s="9">
        <v>8.75496</v>
      </c>
      <c r="F75" s="9">
        <v>100</v>
      </c>
    </row>
    <row r="76" ht="25.7" customHeight="1" spans="1:6">
      <c r="A76" s="14" t="s">
        <v>214</v>
      </c>
      <c r="B76" s="14" t="s">
        <v>88</v>
      </c>
      <c r="C76" s="9">
        <v>3.2</v>
      </c>
      <c r="D76" s="9"/>
      <c r="E76" s="9"/>
      <c r="F76" s="9"/>
    </row>
    <row r="77" ht="25.7" customHeight="1" spans="1:6">
      <c r="A77" s="14" t="s">
        <v>215</v>
      </c>
      <c r="B77" s="14" t="s">
        <v>216</v>
      </c>
      <c r="C77" s="9">
        <v>9</v>
      </c>
      <c r="D77" s="9">
        <v>8.75496</v>
      </c>
      <c r="E77" s="9">
        <v>8.75496</v>
      </c>
      <c r="F77" s="9">
        <v>100</v>
      </c>
    </row>
    <row r="78" ht="25.7" customHeight="1" spans="1:6">
      <c r="A78" s="14" t="s">
        <v>217</v>
      </c>
      <c r="B78" s="14" t="s">
        <v>218</v>
      </c>
      <c r="C78" s="9">
        <v>35.5</v>
      </c>
      <c r="D78" s="9">
        <v>20.4</v>
      </c>
      <c r="E78" s="9">
        <v>20.4</v>
      </c>
      <c r="F78" s="9">
        <v>100</v>
      </c>
    </row>
    <row r="79" ht="25.7" customHeight="1" spans="1:6">
      <c r="A79" s="14" t="s">
        <v>219</v>
      </c>
      <c r="B79" s="14" t="s">
        <v>220</v>
      </c>
      <c r="C79" s="9">
        <v>35.5</v>
      </c>
      <c r="D79" s="9">
        <v>20.4</v>
      </c>
      <c r="E79" s="9">
        <v>20.4</v>
      </c>
      <c r="F79" s="9">
        <v>100</v>
      </c>
    </row>
    <row r="80" ht="25.7" customHeight="1" spans="1:6">
      <c r="A80" s="14" t="s">
        <v>221</v>
      </c>
      <c r="B80" s="14" t="s">
        <v>222</v>
      </c>
      <c r="C80" s="9">
        <v>156.5</v>
      </c>
      <c r="D80" s="9">
        <v>134.72</v>
      </c>
      <c r="E80" s="9">
        <v>134.72</v>
      </c>
      <c r="F80" s="9">
        <v>100</v>
      </c>
    </row>
    <row r="81" ht="25.7" customHeight="1" spans="1:6">
      <c r="A81" s="14" t="s">
        <v>223</v>
      </c>
      <c r="B81" s="14" t="s">
        <v>224</v>
      </c>
      <c r="C81" s="9">
        <v>156.5</v>
      </c>
      <c r="D81" s="9">
        <v>134.72</v>
      </c>
      <c r="E81" s="9">
        <v>134.72</v>
      </c>
      <c r="F81" s="9">
        <v>100</v>
      </c>
    </row>
    <row r="82" ht="25.7" customHeight="1" spans="1:6">
      <c r="A82" s="14" t="s">
        <v>225</v>
      </c>
      <c r="B82" s="14" t="s">
        <v>226</v>
      </c>
      <c r="C82" s="9">
        <v>27.76</v>
      </c>
      <c r="D82" s="9">
        <v>14.4</v>
      </c>
      <c r="E82" s="9">
        <v>14.4</v>
      </c>
      <c r="F82" s="9">
        <v>100</v>
      </c>
    </row>
    <row r="83" ht="25.7" customHeight="1" spans="1:6">
      <c r="A83" s="14" t="s">
        <v>227</v>
      </c>
      <c r="B83" s="14" t="s">
        <v>228</v>
      </c>
      <c r="C83" s="9">
        <v>27.76</v>
      </c>
      <c r="D83" s="9">
        <v>14.4</v>
      </c>
      <c r="E83" s="9">
        <v>14.4</v>
      </c>
      <c r="F83" s="9">
        <v>100</v>
      </c>
    </row>
    <row r="84" ht="25.7" customHeight="1" spans="1:6">
      <c r="A84" s="14" t="s">
        <v>229</v>
      </c>
      <c r="B84" s="14" t="s">
        <v>230</v>
      </c>
      <c r="C84" s="9">
        <v>160.53</v>
      </c>
      <c r="D84" s="9">
        <v>371.726753</v>
      </c>
      <c r="E84" s="9">
        <v>371.726753</v>
      </c>
      <c r="F84" s="9">
        <v>100</v>
      </c>
    </row>
    <row r="85" ht="25.7" customHeight="1" spans="1:6">
      <c r="A85" s="14" t="s">
        <v>231</v>
      </c>
      <c r="B85" s="14" t="s">
        <v>232</v>
      </c>
      <c r="C85" s="9">
        <v>137.43</v>
      </c>
      <c r="D85" s="9">
        <v>110.921753</v>
      </c>
      <c r="E85" s="9">
        <v>110.921753</v>
      </c>
      <c r="F85" s="9">
        <v>100</v>
      </c>
    </row>
    <row r="86" ht="25.7" customHeight="1" spans="1:6">
      <c r="A86" s="14" t="s">
        <v>233</v>
      </c>
      <c r="B86" s="14" t="s">
        <v>234</v>
      </c>
      <c r="C86" s="9">
        <v>23.1</v>
      </c>
      <c r="D86" s="9">
        <v>260.805</v>
      </c>
      <c r="E86" s="9">
        <v>260.805</v>
      </c>
      <c r="F86" s="9">
        <v>100</v>
      </c>
    </row>
    <row r="87" ht="25.7" customHeight="1" spans="1:6">
      <c r="A87" s="14" t="s">
        <v>235</v>
      </c>
      <c r="B87" s="14" t="s">
        <v>236</v>
      </c>
      <c r="C87" s="9">
        <v>45.71</v>
      </c>
      <c r="D87" s="9">
        <v>27.2555</v>
      </c>
      <c r="E87" s="9">
        <v>27.2555</v>
      </c>
      <c r="F87" s="9">
        <v>100</v>
      </c>
    </row>
    <row r="88" ht="25.7" customHeight="1" spans="1:6">
      <c r="A88" s="14" t="s">
        <v>237</v>
      </c>
      <c r="B88" s="14" t="s">
        <v>238</v>
      </c>
      <c r="C88" s="9">
        <v>22.14</v>
      </c>
      <c r="D88" s="9">
        <v>19.73</v>
      </c>
      <c r="E88" s="9">
        <v>19.73</v>
      </c>
      <c r="F88" s="9">
        <v>100</v>
      </c>
    </row>
    <row r="89" ht="25.7" customHeight="1" spans="1:6">
      <c r="A89" s="14" t="s">
        <v>239</v>
      </c>
      <c r="B89" s="14" t="s">
        <v>240</v>
      </c>
      <c r="C89" s="9">
        <v>23.57</v>
      </c>
      <c r="D89" s="9">
        <v>7.5255</v>
      </c>
      <c r="E89" s="9">
        <v>7.5255</v>
      </c>
      <c r="F89" s="9">
        <v>100</v>
      </c>
    </row>
    <row r="90" ht="25.7" customHeight="1" spans="1:6">
      <c r="A90" s="14" t="s">
        <v>241</v>
      </c>
      <c r="B90" s="14" t="s">
        <v>242</v>
      </c>
      <c r="C90" s="9">
        <v>256.05</v>
      </c>
      <c r="D90" s="9">
        <v>287.114662</v>
      </c>
      <c r="E90" s="9">
        <v>287.114662</v>
      </c>
      <c r="F90" s="9">
        <v>100</v>
      </c>
    </row>
    <row r="91" ht="25.7" customHeight="1" spans="1:6">
      <c r="A91" s="14" t="s">
        <v>243</v>
      </c>
      <c r="B91" s="14" t="s">
        <v>242</v>
      </c>
      <c r="C91" s="9">
        <v>256.05</v>
      </c>
      <c r="D91" s="9">
        <v>287.114662</v>
      </c>
      <c r="E91" s="9">
        <v>287.114662</v>
      </c>
      <c r="F91" s="9">
        <v>100</v>
      </c>
    </row>
    <row r="92" ht="25.7" customHeight="1" spans="1:6">
      <c r="A92" s="14" t="s">
        <v>244</v>
      </c>
      <c r="B92" s="14" t="s">
        <v>245</v>
      </c>
      <c r="C92" s="9">
        <v>1320.94</v>
      </c>
      <c r="D92" s="9">
        <v>5209.708084</v>
      </c>
      <c r="E92" s="9">
        <v>5209.708084</v>
      </c>
      <c r="F92" s="9">
        <v>100</v>
      </c>
    </row>
    <row r="93" ht="25.7" customHeight="1" spans="1:6">
      <c r="A93" s="14" t="s">
        <v>246</v>
      </c>
      <c r="B93" s="14" t="s">
        <v>247</v>
      </c>
      <c r="C93" s="9">
        <v>255.04</v>
      </c>
      <c r="D93" s="9">
        <v>171.7</v>
      </c>
      <c r="E93" s="9">
        <v>171.7</v>
      </c>
      <c r="F93" s="9">
        <v>100</v>
      </c>
    </row>
    <row r="94" ht="25.7" customHeight="1" spans="1:6">
      <c r="A94" s="14" t="s">
        <v>248</v>
      </c>
      <c r="B94" s="14" t="s">
        <v>249</v>
      </c>
      <c r="C94" s="9">
        <v>255.04</v>
      </c>
      <c r="D94" s="9">
        <v>171.7</v>
      </c>
      <c r="E94" s="9">
        <v>171.7</v>
      </c>
      <c r="F94" s="9">
        <v>100</v>
      </c>
    </row>
    <row r="95" ht="25.7" customHeight="1" spans="1:6">
      <c r="A95" s="14" t="s">
        <v>250</v>
      </c>
      <c r="B95" s="14" t="s">
        <v>251</v>
      </c>
      <c r="C95" s="9">
        <v>397.09</v>
      </c>
      <c r="D95" s="9">
        <v>4122.725135</v>
      </c>
      <c r="E95" s="9">
        <v>4122.725135</v>
      </c>
      <c r="F95" s="9">
        <v>100</v>
      </c>
    </row>
    <row r="96" ht="25.7" customHeight="1" spans="1:6">
      <c r="A96" s="14" t="s">
        <v>252</v>
      </c>
      <c r="B96" s="14" t="s">
        <v>253</v>
      </c>
      <c r="C96" s="9">
        <v>397.09</v>
      </c>
      <c r="D96" s="9">
        <v>4122.725135</v>
      </c>
      <c r="E96" s="9">
        <v>4122.725135</v>
      </c>
      <c r="F96" s="9">
        <v>100</v>
      </c>
    </row>
    <row r="97" ht="25.7" customHeight="1" spans="1:6">
      <c r="A97" s="14" t="s">
        <v>254</v>
      </c>
      <c r="B97" s="14" t="s">
        <v>255</v>
      </c>
      <c r="C97" s="9">
        <v>30</v>
      </c>
      <c r="D97" s="9">
        <v>16.887</v>
      </c>
      <c r="E97" s="9">
        <v>16.887</v>
      </c>
      <c r="F97" s="9">
        <v>100</v>
      </c>
    </row>
    <row r="98" ht="25.7" customHeight="1" spans="1:6">
      <c r="A98" s="14" t="s">
        <v>256</v>
      </c>
      <c r="B98" s="14" t="s">
        <v>257</v>
      </c>
      <c r="C98" s="9">
        <v>30</v>
      </c>
      <c r="D98" s="9">
        <v>16.887</v>
      </c>
      <c r="E98" s="9">
        <v>16.887</v>
      </c>
      <c r="F98" s="9">
        <v>100</v>
      </c>
    </row>
    <row r="99" ht="25.7" customHeight="1" spans="1:6">
      <c r="A99" s="14" t="s">
        <v>258</v>
      </c>
      <c r="B99" s="14" t="s">
        <v>259</v>
      </c>
      <c r="C99" s="9">
        <v>347.33</v>
      </c>
      <c r="D99" s="9">
        <v>330.76332</v>
      </c>
      <c r="E99" s="9">
        <v>330.76332</v>
      </c>
      <c r="F99" s="9">
        <v>100</v>
      </c>
    </row>
    <row r="100" ht="25.7" customHeight="1" spans="1:6">
      <c r="A100" s="14" t="s">
        <v>260</v>
      </c>
      <c r="B100" s="14" t="s">
        <v>261</v>
      </c>
      <c r="C100" s="9">
        <v>103.23</v>
      </c>
      <c r="D100" s="9">
        <v>104.92284</v>
      </c>
      <c r="E100" s="9">
        <v>104.92284</v>
      </c>
      <c r="F100" s="9">
        <v>100</v>
      </c>
    </row>
    <row r="101" ht="25.7" customHeight="1" spans="1:6">
      <c r="A101" s="14" t="s">
        <v>262</v>
      </c>
      <c r="B101" s="14" t="s">
        <v>263</v>
      </c>
      <c r="C101" s="9">
        <v>244.1</v>
      </c>
      <c r="D101" s="9">
        <v>225.84048</v>
      </c>
      <c r="E101" s="9">
        <v>225.84048</v>
      </c>
      <c r="F101" s="9">
        <v>100</v>
      </c>
    </row>
    <row r="102" ht="25.7" customHeight="1" spans="1:6">
      <c r="A102" s="14" t="s">
        <v>264</v>
      </c>
      <c r="B102" s="14" t="s">
        <v>265</v>
      </c>
      <c r="C102" s="9">
        <v>266.81</v>
      </c>
      <c r="D102" s="9">
        <v>542.877829</v>
      </c>
      <c r="E102" s="9">
        <v>542.877829</v>
      </c>
      <c r="F102" s="9">
        <v>100</v>
      </c>
    </row>
    <row r="103" ht="25.7" customHeight="1" spans="1:6">
      <c r="A103" s="14" t="s">
        <v>266</v>
      </c>
      <c r="B103" s="14" t="s">
        <v>267</v>
      </c>
      <c r="C103" s="9">
        <v>266.81</v>
      </c>
      <c r="D103" s="9">
        <v>542.877829</v>
      </c>
      <c r="E103" s="9">
        <v>542.877829</v>
      </c>
      <c r="F103" s="9">
        <v>100</v>
      </c>
    </row>
    <row r="104" ht="25.7" customHeight="1" spans="1:6">
      <c r="A104" s="14" t="s">
        <v>268</v>
      </c>
      <c r="B104" s="14" t="s">
        <v>269</v>
      </c>
      <c r="C104" s="9">
        <v>14.27</v>
      </c>
      <c r="D104" s="9">
        <v>24.7548</v>
      </c>
      <c r="E104" s="9">
        <v>24.7548</v>
      </c>
      <c r="F104" s="9">
        <v>100</v>
      </c>
    </row>
    <row r="105" ht="25.7" customHeight="1" spans="1:6">
      <c r="A105" s="14" t="s">
        <v>270</v>
      </c>
      <c r="B105" s="14" t="s">
        <v>271</v>
      </c>
      <c r="C105" s="9">
        <v>14.27</v>
      </c>
      <c r="D105" s="9">
        <v>24.7548</v>
      </c>
      <c r="E105" s="9">
        <v>24.7548</v>
      </c>
      <c r="F105" s="9">
        <v>100</v>
      </c>
    </row>
    <row r="106" ht="25.7" customHeight="1" spans="1:6">
      <c r="A106" s="14" t="s">
        <v>272</v>
      </c>
      <c r="B106" s="14" t="s">
        <v>273</v>
      </c>
      <c r="C106" s="9">
        <v>10.4</v>
      </c>
      <c r="D106" s="9"/>
      <c r="E106" s="9"/>
      <c r="F106" s="9"/>
    </row>
    <row r="107" ht="25.7" customHeight="1" spans="1:6">
      <c r="A107" s="14" t="s">
        <v>274</v>
      </c>
      <c r="B107" s="14" t="s">
        <v>273</v>
      </c>
      <c r="C107" s="9">
        <v>10.4</v>
      </c>
      <c r="D107" s="9"/>
      <c r="E107" s="9"/>
      <c r="F107" s="9"/>
    </row>
    <row r="108" ht="25.7" customHeight="1" spans="1:6">
      <c r="A108" s="14" t="s">
        <v>275</v>
      </c>
      <c r="B108" s="14" t="s">
        <v>276</v>
      </c>
      <c r="C108" s="9">
        <v>6057.86</v>
      </c>
      <c r="D108" s="9">
        <v>5059.891616</v>
      </c>
      <c r="E108" s="9">
        <v>5059.891616</v>
      </c>
      <c r="F108" s="9">
        <v>100</v>
      </c>
    </row>
    <row r="109" ht="25.7" customHeight="1" spans="1:6">
      <c r="A109" s="14" t="s">
        <v>277</v>
      </c>
      <c r="B109" s="14" t="s">
        <v>278</v>
      </c>
      <c r="C109" s="9">
        <v>4194.61</v>
      </c>
      <c r="D109" s="9">
        <v>3684.549616</v>
      </c>
      <c r="E109" s="9">
        <v>3684.549616</v>
      </c>
      <c r="F109" s="9">
        <v>100</v>
      </c>
    </row>
    <row r="110" ht="25.7" customHeight="1" spans="1:6">
      <c r="A110" s="14" t="s">
        <v>279</v>
      </c>
      <c r="B110" s="14" t="s">
        <v>280</v>
      </c>
      <c r="C110" s="9">
        <v>4194.61</v>
      </c>
      <c r="D110" s="9">
        <v>3684.549616</v>
      </c>
      <c r="E110" s="9">
        <v>3684.549616</v>
      </c>
      <c r="F110" s="9">
        <v>100</v>
      </c>
    </row>
    <row r="111" ht="25.7" customHeight="1" spans="1:6">
      <c r="A111" s="14" t="s">
        <v>281</v>
      </c>
      <c r="B111" s="14" t="s">
        <v>282</v>
      </c>
      <c r="C111" s="9">
        <v>1863.25</v>
      </c>
      <c r="D111" s="9">
        <v>1375.342</v>
      </c>
      <c r="E111" s="9">
        <v>1375.342</v>
      </c>
      <c r="F111" s="9">
        <v>100</v>
      </c>
    </row>
    <row r="112" ht="25.7" customHeight="1" spans="1:6">
      <c r="A112" s="14" t="s">
        <v>283</v>
      </c>
      <c r="B112" s="14" t="s">
        <v>284</v>
      </c>
      <c r="C112" s="9"/>
      <c r="D112" s="9"/>
      <c r="E112" s="9"/>
      <c r="F112" s="9"/>
    </row>
    <row r="113" ht="25.7" customHeight="1" spans="1:6">
      <c r="A113" s="14" t="s">
        <v>285</v>
      </c>
      <c r="B113" s="14" t="s">
        <v>286</v>
      </c>
      <c r="C113" s="9">
        <v>1863.25</v>
      </c>
      <c r="D113" s="9">
        <v>1375.342</v>
      </c>
      <c r="E113" s="9">
        <v>1375.342</v>
      </c>
      <c r="F113" s="9">
        <v>100</v>
      </c>
    </row>
    <row r="114" ht="25.7" customHeight="1" spans="1:6">
      <c r="A114" s="14" t="s">
        <v>287</v>
      </c>
      <c r="B114" s="14" t="s">
        <v>288</v>
      </c>
      <c r="C114" s="9">
        <v>14140.25</v>
      </c>
      <c r="D114" s="9">
        <v>13195.513692</v>
      </c>
      <c r="E114" s="9">
        <v>13195.513692</v>
      </c>
      <c r="F114" s="9">
        <v>100</v>
      </c>
    </row>
    <row r="115" ht="25.7" customHeight="1" spans="1:6">
      <c r="A115" s="14" t="s">
        <v>289</v>
      </c>
      <c r="B115" s="14" t="s">
        <v>290</v>
      </c>
      <c r="C115" s="9">
        <v>5967.09</v>
      </c>
      <c r="D115" s="9">
        <v>5522.82301</v>
      </c>
      <c r="E115" s="9">
        <v>5522.82301</v>
      </c>
      <c r="F115" s="9">
        <v>100</v>
      </c>
    </row>
    <row r="116" ht="25.7" customHeight="1" spans="1:6">
      <c r="A116" s="14" t="s">
        <v>291</v>
      </c>
      <c r="B116" s="14" t="s">
        <v>86</v>
      </c>
      <c r="C116" s="9">
        <v>852.33</v>
      </c>
      <c r="D116" s="9">
        <v>806.6437</v>
      </c>
      <c r="E116" s="9">
        <v>806.6437</v>
      </c>
      <c r="F116" s="9">
        <v>100</v>
      </c>
    </row>
    <row r="117" ht="25.7" customHeight="1" spans="1:6">
      <c r="A117" s="14" t="s">
        <v>292</v>
      </c>
      <c r="B117" s="14" t="s">
        <v>293</v>
      </c>
      <c r="C117" s="9">
        <v>630</v>
      </c>
      <c r="D117" s="9">
        <v>511.44871</v>
      </c>
      <c r="E117" s="9">
        <v>511.44871</v>
      </c>
      <c r="F117" s="9">
        <v>100</v>
      </c>
    </row>
    <row r="118" ht="25.7" customHeight="1" spans="1:6">
      <c r="A118" s="14" t="s">
        <v>294</v>
      </c>
      <c r="B118" s="14" t="s">
        <v>295</v>
      </c>
      <c r="C118" s="9">
        <v>4484.76</v>
      </c>
      <c r="D118" s="9">
        <v>4204.7306</v>
      </c>
      <c r="E118" s="9">
        <v>4204.7306</v>
      </c>
      <c r="F118" s="9">
        <v>100</v>
      </c>
    </row>
    <row r="119" ht="25.7" customHeight="1" spans="1:6">
      <c r="A119" s="14" t="s">
        <v>296</v>
      </c>
      <c r="B119" s="14" t="s">
        <v>297</v>
      </c>
      <c r="C119" s="9">
        <v>1227.12</v>
      </c>
      <c r="D119" s="9">
        <v>1076.626248</v>
      </c>
      <c r="E119" s="9">
        <v>1076.626248</v>
      </c>
      <c r="F119" s="9">
        <v>100</v>
      </c>
    </row>
    <row r="120" ht="25.7" customHeight="1" spans="1:6">
      <c r="A120" s="14" t="s">
        <v>298</v>
      </c>
      <c r="B120" s="14" t="s">
        <v>297</v>
      </c>
      <c r="C120" s="9">
        <v>1227.12</v>
      </c>
      <c r="D120" s="9">
        <v>1076.626248</v>
      </c>
      <c r="E120" s="9">
        <v>1076.626248</v>
      </c>
      <c r="F120" s="9">
        <v>100</v>
      </c>
    </row>
    <row r="121" ht="25.7" customHeight="1" spans="1:6">
      <c r="A121" s="14" t="s">
        <v>299</v>
      </c>
      <c r="B121" s="14" t="s">
        <v>300</v>
      </c>
      <c r="C121" s="9">
        <v>5361.56</v>
      </c>
      <c r="D121" s="9">
        <v>5022.64908</v>
      </c>
      <c r="E121" s="9">
        <v>5022.64908</v>
      </c>
      <c r="F121" s="9">
        <v>100</v>
      </c>
    </row>
    <row r="122" ht="25.7" customHeight="1" spans="1:6">
      <c r="A122" s="14" t="s">
        <v>301</v>
      </c>
      <c r="B122" s="14" t="s">
        <v>302</v>
      </c>
      <c r="C122" s="9">
        <v>5361.56</v>
      </c>
      <c r="D122" s="9">
        <v>5022.64908</v>
      </c>
      <c r="E122" s="9">
        <v>5022.64908</v>
      </c>
      <c r="F122" s="9">
        <v>100</v>
      </c>
    </row>
    <row r="123" ht="25.7" customHeight="1" spans="1:6">
      <c r="A123" s="14" t="s">
        <v>303</v>
      </c>
      <c r="B123" s="14" t="s">
        <v>304</v>
      </c>
      <c r="C123" s="9">
        <v>1584.48</v>
      </c>
      <c r="D123" s="9">
        <v>1573.415354</v>
      </c>
      <c r="E123" s="9">
        <v>1573.415354</v>
      </c>
      <c r="F123" s="9">
        <v>100</v>
      </c>
    </row>
    <row r="124" ht="25.7" customHeight="1" spans="1:6">
      <c r="A124" s="14" t="s">
        <v>305</v>
      </c>
      <c r="B124" s="14" t="s">
        <v>304</v>
      </c>
      <c r="C124" s="9">
        <v>1584.48</v>
      </c>
      <c r="D124" s="9">
        <v>1573.415354</v>
      </c>
      <c r="E124" s="9">
        <v>1573.415354</v>
      </c>
      <c r="F124" s="9">
        <v>100</v>
      </c>
    </row>
    <row r="125" ht="25.7" customHeight="1" spans="1:6">
      <c r="A125" s="14" t="s">
        <v>306</v>
      </c>
      <c r="B125" s="14" t="s">
        <v>307</v>
      </c>
      <c r="C125" s="9">
        <v>9664.76</v>
      </c>
      <c r="D125" s="9">
        <v>18034.815922</v>
      </c>
      <c r="E125" s="9">
        <v>18034.815922</v>
      </c>
      <c r="F125" s="9">
        <v>100</v>
      </c>
    </row>
    <row r="126" ht="25.7" customHeight="1" spans="1:6">
      <c r="A126" s="14" t="s">
        <v>308</v>
      </c>
      <c r="B126" s="14" t="s">
        <v>309</v>
      </c>
      <c r="C126" s="9">
        <v>3035.02</v>
      </c>
      <c r="D126" s="9">
        <v>3832.280556</v>
      </c>
      <c r="E126" s="9">
        <v>3832.280556</v>
      </c>
      <c r="F126" s="9">
        <v>100</v>
      </c>
    </row>
    <row r="127" ht="25.7" customHeight="1" spans="1:6">
      <c r="A127" s="14" t="s">
        <v>310</v>
      </c>
      <c r="B127" s="14" t="s">
        <v>116</v>
      </c>
      <c r="C127" s="9">
        <v>402.48</v>
      </c>
      <c r="D127" s="9">
        <v>392.218005</v>
      </c>
      <c r="E127" s="9">
        <v>392.218005</v>
      </c>
      <c r="F127" s="9">
        <v>100</v>
      </c>
    </row>
    <row r="128" ht="25.7" customHeight="1" spans="1:6">
      <c r="A128" s="14" t="s">
        <v>311</v>
      </c>
      <c r="B128" s="14" t="s">
        <v>312</v>
      </c>
      <c r="C128" s="9">
        <v>7</v>
      </c>
      <c r="D128" s="9">
        <v>7</v>
      </c>
      <c r="E128" s="9">
        <v>7</v>
      </c>
      <c r="F128" s="9">
        <v>100</v>
      </c>
    </row>
    <row r="129" ht="25.7" customHeight="1" spans="1:6">
      <c r="A129" s="14" t="s">
        <v>313</v>
      </c>
      <c r="B129" s="14" t="s">
        <v>314</v>
      </c>
      <c r="C129" s="9">
        <v>8.88</v>
      </c>
      <c r="D129" s="9">
        <v>8.88</v>
      </c>
      <c r="E129" s="9">
        <v>8.88</v>
      </c>
      <c r="F129" s="9">
        <v>100</v>
      </c>
    </row>
    <row r="130" ht="25.7" customHeight="1" spans="1:6">
      <c r="A130" s="14" t="s">
        <v>315</v>
      </c>
      <c r="B130" s="14" t="s">
        <v>316</v>
      </c>
      <c r="C130" s="9">
        <v>464</v>
      </c>
      <c r="D130" s="9">
        <v>484.24</v>
      </c>
      <c r="E130" s="9">
        <v>484.24</v>
      </c>
      <c r="F130" s="9">
        <v>100</v>
      </c>
    </row>
    <row r="131" ht="25.7" customHeight="1" spans="1:6">
      <c r="A131" s="14" t="s">
        <v>317</v>
      </c>
      <c r="B131" s="14" t="s">
        <v>318</v>
      </c>
      <c r="C131" s="9"/>
      <c r="D131" s="9">
        <v>114.525</v>
      </c>
      <c r="E131" s="9">
        <v>114.525</v>
      </c>
      <c r="F131" s="9">
        <v>100</v>
      </c>
    </row>
    <row r="132" ht="25.7" customHeight="1" spans="1:6">
      <c r="A132" s="14" t="s">
        <v>319</v>
      </c>
      <c r="B132" s="14" t="s">
        <v>320</v>
      </c>
      <c r="C132" s="9">
        <v>2152.66</v>
      </c>
      <c r="D132" s="9">
        <v>2825.417551</v>
      </c>
      <c r="E132" s="9">
        <v>2825.417551</v>
      </c>
      <c r="F132" s="9">
        <v>100</v>
      </c>
    </row>
    <row r="133" ht="25.7" customHeight="1" spans="1:6">
      <c r="A133" s="14" t="s">
        <v>321</v>
      </c>
      <c r="B133" s="14" t="s">
        <v>322</v>
      </c>
      <c r="C133" s="9">
        <v>498.4</v>
      </c>
      <c r="D133" s="9">
        <v>666.322475</v>
      </c>
      <c r="E133" s="9">
        <v>666.322475</v>
      </c>
      <c r="F133" s="9">
        <v>100</v>
      </c>
    </row>
    <row r="134" ht="25.7" customHeight="1" spans="1:6">
      <c r="A134" s="14" t="s">
        <v>323</v>
      </c>
      <c r="B134" s="14" t="s">
        <v>324</v>
      </c>
      <c r="C134" s="9"/>
      <c r="D134" s="9">
        <v>490.31</v>
      </c>
      <c r="E134" s="9">
        <v>490.31</v>
      </c>
      <c r="F134" s="9">
        <v>100</v>
      </c>
    </row>
    <row r="135" ht="25.7" customHeight="1" spans="1:6">
      <c r="A135" s="14" t="s">
        <v>325</v>
      </c>
      <c r="B135" s="14" t="s">
        <v>326</v>
      </c>
      <c r="C135" s="9">
        <v>183.74</v>
      </c>
      <c r="D135" s="9">
        <v>176.012475</v>
      </c>
      <c r="E135" s="9">
        <v>176.012475</v>
      </c>
      <c r="F135" s="9">
        <v>100</v>
      </c>
    </row>
    <row r="136" ht="25.7" customHeight="1" spans="1:6">
      <c r="A136" s="14" t="s">
        <v>327</v>
      </c>
      <c r="B136" s="14" t="s">
        <v>328</v>
      </c>
      <c r="C136" s="9">
        <v>314.66</v>
      </c>
      <c r="D136" s="9"/>
      <c r="E136" s="9"/>
      <c r="F136" s="9"/>
    </row>
    <row r="137" ht="25.7" customHeight="1" spans="1:6">
      <c r="A137" s="14" t="s">
        <v>329</v>
      </c>
      <c r="B137" s="14" t="s">
        <v>330</v>
      </c>
      <c r="C137" s="9">
        <v>5424.44</v>
      </c>
      <c r="D137" s="9">
        <v>10266.412691</v>
      </c>
      <c r="E137" s="9">
        <v>10266.412691</v>
      </c>
      <c r="F137" s="9">
        <v>100</v>
      </c>
    </row>
    <row r="138" ht="25.7" customHeight="1" spans="1:6">
      <c r="A138" s="14" t="s">
        <v>331</v>
      </c>
      <c r="B138" s="14" t="s">
        <v>332</v>
      </c>
      <c r="C138" s="9">
        <v>240.85</v>
      </c>
      <c r="D138" s="9">
        <v>204.11002</v>
      </c>
      <c r="E138" s="9">
        <v>204.11002</v>
      </c>
      <c r="F138" s="9">
        <v>100</v>
      </c>
    </row>
    <row r="139" ht="25.7" customHeight="1" spans="1:6">
      <c r="A139" s="14" t="s">
        <v>333</v>
      </c>
      <c r="B139" s="14" t="s">
        <v>334</v>
      </c>
      <c r="C139" s="9">
        <v>2460.59</v>
      </c>
      <c r="D139" s="9">
        <v>4021.71778</v>
      </c>
      <c r="E139" s="9">
        <v>4021.71778</v>
      </c>
      <c r="F139" s="9">
        <v>100</v>
      </c>
    </row>
    <row r="140" ht="25.7" customHeight="1" spans="1:6">
      <c r="A140" s="14" t="s">
        <v>335</v>
      </c>
      <c r="B140" s="14" t="s">
        <v>336</v>
      </c>
      <c r="C140" s="9">
        <v>2385</v>
      </c>
      <c r="D140" s="9">
        <v>1196.590391</v>
      </c>
      <c r="E140" s="9">
        <v>1196.590391</v>
      </c>
      <c r="F140" s="9">
        <v>100</v>
      </c>
    </row>
    <row r="141" ht="25.7" customHeight="1" spans="1:6">
      <c r="A141" s="14" t="s">
        <v>337</v>
      </c>
      <c r="B141" s="14" t="s">
        <v>338</v>
      </c>
      <c r="C141" s="9">
        <v>338</v>
      </c>
      <c r="D141" s="9">
        <v>4843.9945</v>
      </c>
      <c r="E141" s="9">
        <v>4843.9945</v>
      </c>
      <c r="F141" s="9">
        <v>100</v>
      </c>
    </row>
    <row r="142" ht="25.7" customHeight="1" spans="1:6">
      <c r="A142" s="14" t="s">
        <v>339</v>
      </c>
      <c r="B142" s="14" t="s">
        <v>340</v>
      </c>
      <c r="C142" s="9">
        <v>706.9</v>
      </c>
      <c r="D142" s="9">
        <v>3269.8002</v>
      </c>
      <c r="E142" s="9">
        <v>3269.8002</v>
      </c>
      <c r="F142" s="9">
        <v>100</v>
      </c>
    </row>
    <row r="143" ht="25.7" customHeight="1" spans="1:6">
      <c r="A143" s="14" t="s">
        <v>341</v>
      </c>
      <c r="B143" s="14" t="s">
        <v>342</v>
      </c>
      <c r="C143" s="9"/>
      <c r="D143" s="9">
        <v>2502.0862</v>
      </c>
      <c r="E143" s="9">
        <v>2502.0862</v>
      </c>
      <c r="F143" s="9">
        <v>100</v>
      </c>
    </row>
    <row r="144" ht="25.7" customHeight="1" spans="1:6">
      <c r="A144" s="14" t="s">
        <v>343</v>
      </c>
      <c r="B144" s="14" t="s">
        <v>344</v>
      </c>
      <c r="C144" s="9">
        <v>688.5</v>
      </c>
      <c r="D144" s="9">
        <v>767.714</v>
      </c>
      <c r="E144" s="9">
        <v>767.714</v>
      </c>
      <c r="F144" s="9">
        <v>100</v>
      </c>
    </row>
    <row r="145" ht="25.7" customHeight="1" spans="1:6">
      <c r="A145" s="14" t="s">
        <v>345</v>
      </c>
      <c r="B145" s="14" t="s">
        <v>346</v>
      </c>
      <c r="C145" s="9">
        <v>18.4</v>
      </c>
      <c r="D145" s="9"/>
      <c r="E145" s="9"/>
      <c r="F145" s="9"/>
    </row>
    <row r="146" ht="25.7" customHeight="1" spans="1:6">
      <c r="A146" s="14" t="s">
        <v>347</v>
      </c>
      <c r="B146" s="14" t="s">
        <v>348</v>
      </c>
      <c r="C146" s="9">
        <v>10723.94</v>
      </c>
      <c r="D146" s="9">
        <v>6215</v>
      </c>
      <c r="E146" s="9">
        <v>6215</v>
      </c>
      <c r="F146" s="9">
        <v>100</v>
      </c>
    </row>
    <row r="147" ht="25.7" customHeight="1" spans="1:6">
      <c r="A147" s="14" t="s">
        <v>349</v>
      </c>
      <c r="B147" s="14" t="s">
        <v>350</v>
      </c>
      <c r="C147" s="9">
        <v>10723.94</v>
      </c>
      <c r="D147" s="9">
        <v>6215</v>
      </c>
      <c r="E147" s="9">
        <v>6215</v>
      </c>
      <c r="F147" s="9">
        <v>100</v>
      </c>
    </row>
    <row r="148" ht="25.7" customHeight="1" spans="1:6">
      <c r="A148" s="14" t="s">
        <v>351</v>
      </c>
      <c r="B148" s="14" t="s">
        <v>352</v>
      </c>
      <c r="C148" s="9">
        <v>10723.94</v>
      </c>
      <c r="D148" s="9">
        <v>6215</v>
      </c>
      <c r="E148" s="9">
        <v>6215</v>
      </c>
      <c r="F148" s="9">
        <v>100</v>
      </c>
    </row>
    <row r="149" ht="25.7" customHeight="1" spans="1:6">
      <c r="A149" s="14" t="s">
        <v>353</v>
      </c>
      <c r="B149" s="14" t="s">
        <v>354</v>
      </c>
      <c r="C149" s="9">
        <v>12454.33</v>
      </c>
      <c r="D149" s="9">
        <v>8882.100553</v>
      </c>
      <c r="E149" s="9">
        <v>8882.100553</v>
      </c>
      <c r="F149" s="9">
        <v>100</v>
      </c>
    </row>
    <row r="150" ht="25.7" customHeight="1" spans="1:6">
      <c r="A150" s="14" t="s">
        <v>355</v>
      </c>
      <c r="B150" s="14" t="s">
        <v>356</v>
      </c>
      <c r="C150" s="9">
        <v>12454.33</v>
      </c>
      <c r="D150" s="9">
        <v>8882.100553</v>
      </c>
      <c r="E150" s="9">
        <v>8882.100553</v>
      </c>
      <c r="F150" s="9">
        <v>100</v>
      </c>
    </row>
    <row r="151" ht="25.7" customHeight="1" spans="1:6">
      <c r="A151" s="14" t="s">
        <v>357</v>
      </c>
      <c r="B151" s="14" t="s">
        <v>358</v>
      </c>
      <c r="C151" s="9">
        <v>12454.33</v>
      </c>
      <c r="D151" s="9">
        <v>8882.100553</v>
      </c>
      <c r="E151" s="9">
        <v>8882.100553</v>
      </c>
      <c r="F151" s="9">
        <v>100</v>
      </c>
    </row>
    <row r="152" ht="25.7" customHeight="1" spans="1:6">
      <c r="A152" s="14" t="s">
        <v>359</v>
      </c>
      <c r="B152" s="14" t="s">
        <v>360</v>
      </c>
      <c r="C152" s="9">
        <v>1146.06</v>
      </c>
      <c r="D152" s="9">
        <v>1038.3843</v>
      </c>
      <c r="E152" s="9">
        <v>1038.3843</v>
      </c>
      <c r="F152" s="9">
        <v>100</v>
      </c>
    </row>
    <row r="153" ht="25.7" customHeight="1" spans="1:6">
      <c r="A153" s="14" t="s">
        <v>361</v>
      </c>
      <c r="B153" s="14" t="s">
        <v>362</v>
      </c>
      <c r="C153" s="9">
        <v>1146.06</v>
      </c>
      <c r="D153" s="9">
        <v>1038.3843</v>
      </c>
      <c r="E153" s="9">
        <v>1038.3843</v>
      </c>
      <c r="F153" s="9">
        <v>100</v>
      </c>
    </row>
    <row r="154" ht="25.7" customHeight="1" spans="1:6">
      <c r="A154" s="14" t="s">
        <v>363</v>
      </c>
      <c r="B154" s="14" t="s">
        <v>364</v>
      </c>
      <c r="C154" s="9">
        <v>506.46</v>
      </c>
      <c r="D154" s="9">
        <v>531.0143</v>
      </c>
      <c r="E154" s="9">
        <v>531.0143</v>
      </c>
      <c r="F154" s="9">
        <v>100</v>
      </c>
    </row>
    <row r="155" ht="25.7" customHeight="1" spans="1:6">
      <c r="A155" s="14" t="s">
        <v>365</v>
      </c>
      <c r="B155" s="14" t="s">
        <v>366</v>
      </c>
      <c r="C155" s="9">
        <v>639.6</v>
      </c>
      <c r="D155" s="9">
        <v>507.37</v>
      </c>
      <c r="E155" s="9">
        <v>507.37</v>
      </c>
      <c r="F155" s="9">
        <v>100</v>
      </c>
    </row>
    <row r="156" ht="25.7" customHeight="1" spans="1:6">
      <c r="A156" s="14" t="s">
        <v>367</v>
      </c>
      <c r="B156" s="14" t="s">
        <v>368</v>
      </c>
      <c r="C156" s="9">
        <v>1500</v>
      </c>
      <c r="D156" s="9"/>
      <c r="E156" s="9"/>
      <c r="F156" s="9"/>
    </row>
    <row r="157" ht="25.7" customHeight="1" spans="1:6">
      <c r="A157" s="14" t="s">
        <v>367</v>
      </c>
      <c r="B157" s="14" t="s">
        <v>368</v>
      </c>
      <c r="C157" s="9">
        <v>1500</v>
      </c>
      <c r="D157" s="9"/>
      <c r="E157" s="9"/>
      <c r="F157" s="9"/>
    </row>
    <row r="158" ht="25.7" customHeight="1" spans="1:6">
      <c r="A158" s="14" t="s">
        <v>367</v>
      </c>
      <c r="B158" s="14" t="s">
        <v>368</v>
      </c>
      <c r="C158" s="9">
        <v>1500</v>
      </c>
      <c r="D158" s="9"/>
      <c r="E158" s="9"/>
      <c r="F158" s="9"/>
    </row>
    <row r="159" ht="25.7" customHeight="1" spans="1:6">
      <c r="A159" s="14" t="s">
        <v>369</v>
      </c>
      <c r="B159" s="14" t="s">
        <v>370</v>
      </c>
      <c r="C159" s="9">
        <v>10.8</v>
      </c>
      <c r="D159" s="9">
        <v>10.8</v>
      </c>
      <c r="E159" s="9">
        <v>10.8</v>
      </c>
      <c r="F159" s="9">
        <v>100</v>
      </c>
    </row>
    <row r="160" ht="25.7" customHeight="1" spans="1:6">
      <c r="A160" s="14" t="s">
        <v>371</v>
      </c>
      <c r="B160" s="14" t="s">
        <v>370</v>
      </c>
      <c r="C160" s="9">
        <v>10.8</v>
      </c>
      <c r="D160" s="9">
        <v>10.8</v>
      </c>
      <c r="E160" s="9">
        <v>10.8</v>
      </c>
      <c r="F160" s="9">
        <v>100</v>
      </c>
    </row>
    <row r="161" ht="25.7" customHeight="1" spans="1:6">
      <c r="A161" s="14" t="s">
        <v>372</v>
      </c>
      <c r="B161" s="14" t="s">
        <v>370</v>
      </c>
      <c r="C161" s="9">
        <v>10.8</v>
      </c>
      <c r="D161" s="9">
        <v>10.8</v>
      </c>
      <c r="E161" s="9">
        <v>10.8</v>
      </c>
      <c r="F161" s="9">
        <v>100</v>
      </c>
    </row>
    <row r="162" ht="25.7" customHeight="1" spans="1:6">
      <c r="A162" s="7" t="s">
        <v>373</v>
      </c>
      <c r="B162" s="7"/>
      <c r="C162" s="10">
        <v>80980.94</v>
      </c>
      <c r="D162" s="10">
        <v>83788.084682</v>
      </c>
      <c r="E162" s="10">
        <v>83788.084682</v>
      </c>
      <c r="F162" s="10">
        <v>100</v>
      </c>
    </row>
    <row r="163" ht="14.25" customHeight="1"/>
  </sheetData>
  <mergeCells count="2">
    <mergeCell ref="A1:F1"/>
    <mergeCell ref="A162:B16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3" topLeftCell="A4" activePane="bottomLeft" state="frozen"/>
      <selection/>
      <selection pane="bottomLeft" activeCell="E13" sqref="E13"/>
    </sheetView>
  </sheetViews>
  <sheetFormatPr defaultColWidth="10" defaultRowHeight="13.5" outlineLevelCol="4"/>
  <cols>
    <col min="1" max="1" width="33.875" customWidth="1"/>
    <col min="2" max="5" width="16.875" customWidth="1"/>
    <col min="6" max="7" width="9.75" customWidth="1"/>
  </cols>
  <sheetData>
    <row r="1" ht="39.95" customHeight="1" spans="1:5">
      <c r="A1" s="21" t="s">
        <v>5</v>
      </c>
      <c r="B1" s="21"/>
      <c r="C1" s="21"/>
      <c r="D1" s="21"/>
      <c r="E1" s="21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15" t="s">
        <v>374</v>
      </c>
      <c r="B4" s="10">
        <v>3318.16</v>
      </c>
      <c r="C4" s="10">
        <v>3633.501207</v>
      </c>
      <c r="D4" s="10">
        <v>3633.501207</v>
      </c>
      <c r="E4" s="10">
        <v>100</v>
      </c>
    </row>
    <row r="5" ht="25.7" customHeight="1" spans="1:5">
      <c r="A5" s="14" t="s">
        <v>375</v>
      </c>
      <c r="B5" s="9">
        <v>2457.69</v>
      </c>
      <c r="C5" s="9">
        <v>2802.386667</v>
      </c>
      <c r="D5" s="9">
        <v>2802.386667</v>
      </c>
      <c r="E5" s="10">
        <v>100</v>
      </c>
    </row>
    <row r="6" ht="25.7" customHeight="1" spans="1:5">
      <c r="A6" s="14" t="s">
        <v>376</v>
      </c>
      <c r="B6" s="9">
        <v>354.43</v>
      </c>
      <c r="C6" s="9">
        <v>359.95504</v>
      </c>
      <c r="D6" s="9">
        <v>359.95504</v>
      </c>
      <c r="E6" s="10">
        <v>100</v>
      </c>
    </row>
    <row r="7" ht="25.7" customHeight="1" spans="1:5">
      <c r="A7" s="14" t="s">
        <v>364</v>
      </c>
      <c r="B7" s="9">
        <v>307.39</v>
      </c>
      <c r="C7" s="9">
        <v>330.8262</v>
      </c>
      <c r="D7" s="9">
        <v>330.8262</v>
      </c>
      <c r="E7" s="10">
        <v>100</v>
      </c>
    </row>
    <row r="8" ht="25.7" customHeight="1" spans="1:5">
      <c r="A8" s="14" t="s">
        <v>377</v>
      </c>
      <c r="B8" s="9">
        <v>198.65</v>
      </c>
      <c r="C8" s="9">
        <v>140.3333</v>
      </c>
      <c r="D8" s="9">
        <v>140.3333</v>
      </c>
      <c r="E8" s="10">
        <v>100</v>
      </c>
    </row>
    <row r="9" ht="25.7" customHeight="1" spans="1:5">
      <c r="A9" s="15" t="s">
        <v>378</v>
      </c>
      <c r="B9" s="10">
        <v>531.23</v>
      </c>
      <c r="C9" s="10">
        <v>272.683612</v>
      </c>
      <c r="D9" s="10">
        <v>272.683612</v>
      </c>
      <c r="E9" s="10">
        <v>100</v>
      </c>
    </row>
    <row r="10" ht="25.7" customHeight="1" spans="1:5">
      <c r="A10" s="14" t="s">
        <v>379</v>
      </c>
      <c r="B10" s="9">
        <v>379.51</v>
      </c>
      <c r="C10" s="9">
        <v>241.1132</v>
      </c>
      <c r="D10" s="9">
        <v>241.1132</v>
      </c>
      <c r="E10" s="10">
        <v>100</v>
      </c>
    </row>
    <row r="11" ht="25.7" customHeight="1" spans="1:5">
      <c r="A11" s="14" t="s">
        <v>380</v>
      </c>
      <c r="B11" s="9">
        <v>10</v>
      </c>
      <c r="C11" s="9">
        <v>0.9725</v>
      </c>
      <c r="D11" s="9">
        <v>0.9725</v>
      </c>
      <c r="E11" s="10">
        <v>100</v>
      </c>
    </row>
    <row r="12" ht="25.7" customHeight="1" spans="1:5">
      <c r="A12" s="14" t="s">
        <v>381</v>
      </c>
      <c r="B12" s="9">
        <v>26.5</v>
      </c>
      <c r="C12" s="9">
        <v>0</v>
      </c>
      <c r="D12" s="9">
        <v>0</v>
      </c>
      <c r="E12" s="10">
        <v>100</v>
      </c>
    </row>
    <row r="13" ht="25.7" customHeight="1" spans="1:5">
      <c r="A13" s="14" t="s">
        <v>382</v>
      </c>
      <c r="B13" s="9">
        <v>3</v>
      </c>
      <c r="C13" s="9">
        <v>1.6143</v>
      </c>
      <c r="D13" s="9">
        <v>1.6143</v>
      </c>
      <c r="E13" s="10">
        <v>100</v>
      </c>
    </row>
    <row r="14" ht="25.7" customHeight="1" spans="1:5">
      <c r="A14" s="14" t="s">
        <v>383</v>
      </c>
      <c r="B14" s="9">
        <v>15</v>
      </c>
      <c r="C14" s="9">
        <v>3.9792</v>
      </c>
      <c r="D14" s="9">
        <v>3.9792</v>
      </c>
      <c r="E14" s="10">
        <v>100</v>
      </c>
    </row>
    <row r="15" ht="25.7" customHeight="1" spans="1:5">
      <c r="A15" s="14" t="s">
        <v>384</v>
      </c>
      <c r="B15" s="9">
        <v>12.5</v>
      </c>
      <c r="C15" s="9">
        <v>3.438312</v>
      </c>
      <c r="D15" s="9">
        <v>3.438312</v>
      </c>
      <c r="E15" s="10">
        <v>100</v>
      </c>
    </row>
    <row r="16" ht="25.7" customHeight="1" spans="1:5">
      <c r="A16" s="14" t="s">
        <v>385</v>
      </c>
      <c r="B16" s="9">
        <v>30</v>
      </c>
      <c r="C16" s="9">
        <v>17.0061</v>
      </c>
      <c r="D16" s="9">
        <v>17.0061</v>
      </c>
      <c r="E16" s="10">
        <v>100</v>
      </c>
    </row>
    <row r="17" ht="25.7" customHeight="1" spans="1:5">
      <c r="A17" s="14" t="s">
        <v>386</v>
      </c>
      <c r="B17" s="9">
        <v>54.72</v>
      </c>
      <c r="C17" s="9">
        <v>4.56</v>
      </c>
      <c r="D17" s="9">
        <v>4.56</v>
      </c>
      <c r="E17" s="10">
        <v>100</v>
      </c>
    </row>
    <row r="18" ht="25.7" customHeight="1" spans="1:5">
      <c r="A18" s="15" t="s">
        <v>387</v>
      </c>
      <c r="B18" s="10">
        <v>5.02</v>
      </c>
      <c r="C18" s="10">
        <v>4.9367</v>
      </c>
      <c r="D18" s="10">
        <v>4.9367</v>
      </c>
      <c r="E18" s="10">
        <v>100</v>
      </c>
    </row>
    <row r="19" ht="25.7" customHeight="1" spans="1:5">
      <c r="A19" s="14" t="s">
        <v>388</v>
      </c>
      <c r="B19" s="9">
        <v>5.02</v>
      </c>
      <c r="C19" s="9">
        <v>4.9367</v>
      </c>
      <c r="D19" s="9">
        <v>4.9367</v>
      </c>
      <c r="E19" s="10">
        <v>100</v>
      </c>
    </row>
    <row r="20" ht="25.7" customHeight="1" spans="1:5">
      <c r="A20" s="15" t="s">
        <v>389</v>
      </c>
      <c r="B20" s="10">
        <v>4375.39</v>
      </c>
      <c r="C20" s="10">
        <v>4277.622219</v>
      </c>
      <c r="D20" s="10">
        <v>4277.622219</v>
      </c>
      <c r="E20" s="10">
        <v>100</v>
      </c>
    </row>
    <row r="21" ht="25.7" customHeight="1" spans="1:5">
      <c r="A21" s="14" t="s">
        <v>390</v>
      </c>
      <c r="B21" s="9">
        <v>3922.41</v>
      </c>
      <c r="C21" s="9">
        <v>3993.592148</v>
      </c>
      <c r="D21" s="9">
        <v>3993.592148</v>
      </c>
      <c r="E21" s="10">
        <v>100</v>
      </c>
    </row>
    <row r="22" ht="25.7" customHeight="1" spans="1:5">
      <c r="A22" s="14" t="s">
        <v>391</v>
      </c>
      <c r="B22" s="9">
        <v>452.98</v>
      </c>
      <c r="C22" s="9">
        <v>284.030071</v>
      </c>
      <c r="D22" s="9">
        <v>284.030071</v>
      </c>
      <c r="E22" s="10">
        <v>100</v>
      </c>
    </row>
    <row r="23" ht="25.7" customHeight="1" spans="1:5">
      <c r="A23" s="15" t="s">
        <v>392</v>
      </c>
      <c r="B23" s="10">
        <v>103.52</v>
      </c>
      <c r="C23" s="10">
        <v>292.3738</v>
      </c>
      <c r="D23" s="10">
        <v>292.3738</v>
      </c>
      <c r="E23" s="10">
        <v>100</v>
      </c>
    </row>
    <row r="24" ht="25.7" customHeight="1" spans="1:5">
      <c r="A24" s="14" t="s">
        <v>393</v>
      </c>
      <c r="B24" s="9">
        <v>100.62</v>
      </c>
      <c r="C24" s="9">
        <v>291.9238</v>
      </c>
      <c r="D24" s="9">
        <v>291.9238</v>
      </c>
      <c r="E24" s="10">
        <v>100</v>
      </c>
    </row>
    <row r="25" ht="25.7" customHeight="1" spans="1:5">
      <c r="A25" s="14" t="s">
        <v>394</v>
      </c>
      <c r="B25" s="9">
        <v>2.9</v>
      </c>
      <c r="C25" s="9">
        <v>0.45</v>
      </c>
      <c r="D25" s="9">
        <v>0.45</v>
      </c>
      <c r="E25" s="10">
        <v>100</v>
      </c>
    </row>
    <row r="26" ht="25.7" customHeight="1" spans="1:5">
      <c r="A26" s="7" t="s">
        <v>395</v>
      </c>
      <c r="B26" s="10">
        <v>8333.32</v>
      </c>
      <c r="C26" s="10">
        <v>8481.117538</v>
      </c>
      <c r="D26" s="10">
        <v>8481.117538</v>
      </c>
      <c r="E26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B14" sqref="B14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4" t="s">
        <v>6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396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" customHeight="1" spans="1:5">
      <c r="A4" s="8" t="s">
        <v>397</v>
      </c>
      <c r="B4" s="8">
        <v>63.6</v>
      </c>
      <c r="C4" s="8">
        <v>4378.02</v>
      </c>
      <c r="D4" s="8">
        <v>4378.02</v>
      </c>
      <c r="E4" s="8">
        <v>100</v>
      </c>
    </row>
    <row r="5" ht="22.7" customHeight="1" spans="1:5">
      <c r="A5" s="8" t="s">
        <v>398</v>
      </c>
      <c r="B5" s="8"/>
      <c r="C5" s="8"/>
      <c r="D5" s="8"/>
      <c r="E5" s="8"/>
    </row>
    <row r="6" ht="22.7" customHeight="1" spans="1:5">
      <c r="A6" s="8"/>
      <c r="B6" s="8"/>
      <c r="C6" s="8"/>
      <c r="D6" s="8"/>
      <c r="E6" s="8"/>
    </row>
    <row r="7" ht="22.7" customHeight="1" spans="1:5">
      <c r="A7" s="7" t="s">
        <v>399</v>
      </c>
      <c r="B7" s="8">
        <f>SUM(B4:B6)</f>
        <v>63.6</v>
      </c>
      <c r="C7" s="8">
        <f t="shared" ref="C7:D7" si="0">SUM(C4:C6)</f>
        <v>4378.02</v>
      </c>
      <c r="D7" s="8">
        <f t="shared" si="0"/>
        <v>4378.02</v>
      </c>
      <c r="E7" s="8">
        <v>100</v>
      </c>
    </row>
    <row r="8" ht="22.7" customHeight="1" spans="1:5">
      <c r="A8" s="8" t="s">
        <v>400</v>
      </c>
      <c r="B8" s="8"/>
      <c r="C8" s="8"/>
      <c r="D8" s="8"/>
      <c r="E8" s="8"/>
    </row>
    <row r="9" ht="22.7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opLeftCell="A10" workbookViewId="0">
      <selection activeCell="E26" sqref="E26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4" t="s">
        <v>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8" t="s">
        <v>50</v>
      </c>
      <c r="B4" s="19">
        <v>0</v>
      </c>
      <c r="C4" s="19">
        <v>3.24</v>
      </c>
      <c r="D4" s="19">
        <v>3.24</v>
      </c>
      <c r="E4" s="9">
        <v>100</v>
      </c>
    </row>
    <row r="5" ht="25.7" customHeight="1" spans="1:5">
      <c r="A5" s="8" t="s">
        <v>401</v>
      </c>
      <c r="B5" s="19">
        <v>0</v>
      </c>
      <c r="C5" s="19">
        <v>3.24</v>
      </c>
      <c r="D5" s="19">
        <v>3.24</v>
      </c>
      <c r="E5" s="9">
        <v>100</v>
      </c>
    </row>
    <row r="6" ht="25.7" customHeight="1" spans="1:5">
      <c r="A6" s="8" t="s">
        <v>402</v>
      </c>
      <c r="B6" s="19">
        <v>0</v>
      </c>
      <c r="C6" s="19">
        <v>3.24</v>
      </c>
      <c r="D6" s="19">
        <v>3.24</v>
      </c>
      <c r="E6" s="9">
        <v>100</v>
      </c>
    </row>
    <row r="7" ht="25.7" customHeight="1" spans="1:5">
      <c r="A7" s="8" t="s">
        <v>54</v>
      </c>
      <c r="B7" s="19">
        <v>25.2</v>
      </c>
      <c r="C7" s="19">
        <v>4354.578319</v>
      </c>
      <c r="D7" s="19">
        <v>4354.578319</v>
      </c>
      <c r="E7" s="9">
        <v>100</v>
      </c>
    </row>
    <row r="8" ht="25.7" customHeight="1" spans="1:5">
      <c r="A8" s="8" t="s">
        <v>403</v>
      </c>
      <c r="B8" s="19">
        <v>25.2</v>
      </c>
      <c r="C8" s="19">
        <v>554.578319</v>
      </c>
      <c r="D8" s="19">
        <v>554.578319</v>
      </c>
      <c r="E8" s="9">
        <v>100</v>
      </c>
    </row>
    <row r="9" ht="25.7" customHeight="1" spans="1:5">
      <c r="A9" s="8" t="s">
        <v>404</v>
      </c>
      <c r="B9" s="19">
        <v>0</v>
      </c>
      <c r="C9" s="19">
        <v>383.587119</v>
      </c>
      <c r="D9" s="19">
        <v>383.587119</v>
      </c>
      <c r="E9" s="9">
        <v>100</v>
      </c>
    </row>
    <row r="10" ht="25.7" customHeight="1" spans="1:5">
      <c r="A10" s="8" t="s">
        <v>405</v>
      </c>
      <c r="B10" s="19">
        <v>0</v>
      </c>
      <c r="C10" s="19">
        <v>0</v>
      </c>
      <c r="D10" s="19">
        <v>0</v>
      </c>
      <c r="E10" s="9"/>
    </row>
    <row r="11" ht="25.7" customHeight="1" spans="1:5">
      <c r="A11" s="8" t="s">
        <v>406</v>
      </c>
      <c r="B11" s="19">
        <v>0</v>
      </c>
      <c r="C11" s="19">
        <v>147.1702</v>
      </c>
      <c r="D11" s="19">
        <v>147.1702</v>
      </c>
      <c r="E11" s="9">
        <v>100</v>
      </c>
    </row>
    <row r="12" ht="25.7" customHeight="1" spans="1:5">
      <c r="A12" s="8" t="s">
        <v>407</v>
      </c>
      <c r="B12" s="19">
        <v>25.2</v>
      </c>
      <c r="C12" s="19">
        <v>23.821</v>
      </c>
      <c r="D12" s="19">
        <v>23.821</v>
      </c>
      <c r="E12" s="9">
        <v>100</v>
      </c>
    </row>
    <row r="13" ht="25.7" customHeight="1" spans="1:5">
      <c r="A13" s="8" t="s">
        <v>408</v>
      </c>
      <c r="B13" s="19">
        <v>0</v>
      </c>
      <c r="C13" s="19">
        <v>3800</v>
      </c>
      <c r="D13" s="19">
        <v>3800</v>
      </c>
      <c r="E13" s="9">
        <v>100</v>
      </c>
    </row>
    <row r="14" ht="25.7" customHeight="1" spans="1:5">
      <c r="A14" s="8" t="s">
        <v>409</v>
      </c>
      <c r="B14" s="19">
        <v>0</v>
      </c>
      <c r="C14" s="19">
        <v>3800</v>
      </c>
      <c r="D14" s="19">
        <v>3800</v>
      </c>
      <c r="E14" s="9">
        <v>100</v>
      </c>
    </row>
    <row r="15" ht="25.7" customHeight="1" spans="1:5">
      <c r="A15" s="8" t="s">
        <v>67</v>
      </c>
      <c r="B15" s="19">
        <v>38.4</v>
      </c>
      <c r="C15" s="19">
        <v>20.2</v>
      </c>
      <c r="D15" s="19">
        <v>20.2</v>
      </c>
      <c r="E15" s="9">
        <v>100</v>
      </c>
    </row>
    <row r="16" ht="25.7" customHeight="1" spans="1:5">
      <c r="A16" s="8" t="s">
        <v>410</v>
      </c>
      <c r="B16" s="19">
        <v>38.4</v>
      </c>
      <c r="C16" s="19">
        <v>20.2</v>
      </c>
      <c r="D16" s="19">
        <v>20.2</v>
      </c>
      <c r="E16" s="9">
        <v>100</v>
      </c>
    </row>
    <row r="17" ht="25.7" customHeight="1" spans="1:5">
      <c r="A17" s="8" t="s">
        <v>411</v>
      </c>
      <c r="B17" s="19">
        <v>38.4</v>
      </c>
      <c r="C17" s="19">
        <v>20.2</v>
      </c>
      <c r="D17" s="19">
        <v>20.2</v>
      </c>
      <c r="E17" s="9">
        <v>100</v>
      </c>
    </row>
    <row r="18" ht="25.7" customHeight="1" spans="1:5">
      <c r="A18" s="7" t="s">
        <v>412</v>
      </c>
      <c r="B18" s="20">
        <v>63.6</v>
      </c>
      <c r="C18" s="20">
        <v>4378.018319</v>
      </c>
      <c r="D18" s="20">
        <v>4378.018319</v>
      </c>
      <c r="E18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4" t="s">
        <v>8</v>
      </c>
      <c r="B1" s="4"/>
      <c r="C1" s="4"/>
      <c r="D1" s="4"/>
      <c r="E1" s="4"/>
    </row>
    <row r="2" ht="22.7" customHeight="1" spans="1:5">
      <c r="A2" s="16"/>
      <c r="B2" s="5"/>
      <c r="C2" s="5"/>
      <c r="D2" s="5"/>
      <c r="E2" s="6" t="s">
        <v>38</v>
      </c>
    </row>
    <row r="3" ht="34.15" customHeight="1" spans="1:5">
      <c r="A3" s="7" t="s">
        <v>413</v>
      </c>
      <c r="B3" s="7" t="s">
        <v>40</v>
      </c>
      <c r="C3" s="7" t="s">
        <v>41</v>
      </c>
      <c r="D3" s="7" t="s">
        <v>42</v>
      </c>
      <c r="E3" s="7" t="s">
        <v>414</v>
      </c>
    </row>
    <row r="4" ht="25.7" customHeight="1" spans="1:5">
      <c r="A4" s="13" t="s">
        <v>415</v>
      </c>
      <c r="B4" s="8"/>
      <c r="C4" s="8"/>
      <c r="D4" s="8"/>
      <c r="E4" s="8"/>
    </row>
    <row r="5" ht="25.7" customHeight="1" spans="1:5">
      <c r="A5" s="13" t="s">
        <v>416</v>
      </c>
      <c r="B5" s="8"/>
      <c r="C5" s="8"/>
      <c r="D5" s="8"/>
      <c r="E5" s="8"/>
    </row>
    <row r="6" ht="25.7" customHeight="1" spans="1:5">
      <c r="A6" s="8" t="s">
        <v>417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3" t="s">
        <v>418</v>
      </c>
      <c r="B8" s="8"/>
      <c r="C8" s="8"/>
      <c r="D8" s="8"/>
      <c r="E8" s="8"/>
    </row>
    <row r="9" ht="25.7" customHeight="1" spans="1:5">
      <c r="A9" s="13" t="s">
        <v>419</v>
      </c>
      <c r="B9" s="8"/>
      <c r="C9" s="8"/>
      <c r="D9" s="8"/>
      <c r="E9" s="8"/>
    </row>
    <row r="10" ht="25.7" customHeight="1" spans="1:5">
      <c r="A10" s="8"/>
      <c r="B10" s="8"/>
      <c r="C10" s="8"/>
      <c r="D10" s="8"/>
      <c r="E10" s="8"/>
    </row>
    <row r="11" ht="25.7" customHeight="1" spans="1:5">
      <c r="A11" s="8" t="s">
        <v>400</v>
      </c>
      <c r="B11" s="8"/>
      <c r="C11" s="8"/>
      <c r="D11" s="8"/>
      <c r="E11" s="8"/>
    </row>
    <row r="12" ht="25.7" customHeight="1" spans="1:5">
      <c r="A12" s="8" t="s">
        <v>420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4" t="s">
        <v>9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413</v>
      </c>
      <c r="B3" s="7" t="s">
        <v>40</v>
      </c>
      <c r="C3" s="7" t="s">
        <v>41</v>
      </c>
      <c r="D3" s="7" t="s">
        <v>42</v>
      </c>
      <c r="E3" s="7" t="s">
        <v>414</v>
      </c>
    </row>
    <row r="4" ht="25.7" customHeight="1" spans="1:5">
      <c r="A4" s="13" t="s">
        <v>421</v>
      </c>
      <c r="B4" s="8"/>
      <c r="C4" s="8"/>
      <c r="D4" s="8"/>
      <c r="E4" s="8"/>
    </row>
    <row r="5" ht="25.7" customHeight="1" spans="1:5">
      <c r="A5" s="13" t="s">
        <v>422</v>
      </c>
      <c r="B5" s="8"/>
      <c r="C5" s="8"/>
      <c r="D5" s="8"/>
      <c r="E5" s="8"/>
    </row>
    <row r="6" ht="25.7" customHeight="1" spans="1:5">
      <c r="A6" s="8" t="s">
        <v>423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/>
      <c r="B8" s="8"/>
      <c r="C8" s="8"/>
      <c r="D8" s="8"/>
      <c r="E8" s="8"/>
    </row>
    <row r="9" ht="25.7" customHeight="1" spans="1:5">
      <c r="A9" s="13" t="s">
        <v>412</v>
      </c>
      <c r="B9" s="8"/>
      <c r="C9" s="8"/>
      <c r="D9" s="8"/>
      <c r="E9" s="8"/>
    </row>
    <row r="10" ht="25.7" customHeight="1" spans="1:5">
      <c r="A10" s="13" t="s">
        <v>424</v>
      </c>
      <c r="B10" s="8"/>
      <c r="C10" s="8"/>
      <c r="D10" s="8"/>
      <c r="E10" s="8"/>
    </row>
    <row r="11" ht="25.7" customHeight="1" spans="1:5">
      <c r="A11" s="13" t="s">
        <v>425</v>
      </c>
      <c r="B11" s="8"/>
      <c r="C11" s="8"/>
      <c r="D11" s="8"/>
      <c r="E11" s="8"/>
    </row>
    <row r="12" ht="25.7" customHeight="1" spans="1:5">
      <c r="A12" s="8"/>
      <c r="B12" s="8"/>
      <c r="C12" s="8"/>
      <c r="D12" s="8"/>
      <c r="E12" s="8"/>
    </row>
    <row r="13" ht="25.7" customHeight="1" spans="1:5">
      <c r="A13" s="8" t="s">
        <v>426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4" t="s">
        <v>10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427</v>
      </c>
      <c r="B3" s="7" t="s">
        <v>40</v>
      </c>
      <c r="C3" s="7" t="s">
        <v>41</v>
      </c>
      <c r="D3" s="7" t="s">
        <v>42</v>
      </c>
      <c r="E3" s="7" t="s">
        <v>414</v>
      </c>
    </row>
    <row r="4" ht="25.7" customHeight="1" spans="1:5">
      <c r="A4" s="8" t="s">
        <v>428</v>
      </c>
      <c r="B4" s="8"/>
      <c r="C4" s="8"/>
      <c r="D4" s="8"/>
      <c r="E4" s="8"/>
    </row>
    <row r="5" ht="25.7" customHeight="1" spans="1:5">
      <c r="A5" s="8" t="s">
        <v>429</v>
      </c>
      <c r="B5" s="8"/>
      <c r="C5" s="8"/>
      <c r="D5" s="8"/>
      <c r="E5" s="8"/>
    </row>
    <row r="6" ht="25.7" customHeight="1" spans="1:5">
      <c r="A6" s="8" t="s">
        <v>430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4" t="s">
        <v>431</v>
      </c>
      <c r="B8" s="14"/>
      <c r="C8" s="14"/>
      <c r="D8" s="14"/>
      <c r="E8" s="14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E26" sqref="E26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4" t="s">
        <v>11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427</v>
      </c>
      <c r="B3" s="7" t="s">
        <v>40</v>
      </c>
      <c r="C3" s="7" t="s">
        <v>41</v>
      </c>
      <c r="D3" s="7" t="s">
        <v>42</v>
      </c>
      <c r="E3" s="7" t="s">
        <v>414</v>
      </c>
    </row>
    <row r="4" ht="25.7" customHeight="1" spans="1:5">
      <c r="A4" s="8" t="s">
        <v>432</v>
      </c>
      <c r="B4" s="8"/>
      <c r="C4" s="8"/>
      <c r="D4" s="8"/>
      <c r="E4" s="8"/>
    </row>
    <row r="5" ht="25.7" customHeight="1" spans="1:5">
      <c r="A5" s="8" t="s">
        <v>433</v>
      </c>
      <c r="B5" s="8"/>
      <c r="C5" s="8"/>
      <c r="D5" s="8"/>
      <c r="E5" s="8"/>
    </row>
    <row r="6" ht="25.7" customHeight="1" spans="1:5">
      <c r="A6" s="8" t="s">
        <v>434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 t="s">
        <v>431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opLeftCell="A11" workbookViewId="0">
      <selection activeCell="A4" sqref="A4:C17"/>
    </sheetView>
  </sheetViews>
  <sheetFormatPr defaultColWidth="10" defaultRowHeight="13.5" outlineLevelCol="5"/>
  <cols>
    <col min="1" max="1" width="5.625" customWidth="1"/>
    <col min="2" max="2" width="29.37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4" t="s">
        <v>435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436</v>
      </c>
      <c r="B3" s="7" t="s">
        <v>437</v>
      </c>
      <c r="C3" s="7" t="s">
        <v>40</v>
      </c>
      <c r="D3" s="7" t="s">
        <v>41</v>
      </c>
      <c r="E3" s="7" t="s">
        <v>42</v>
      </c>
      <c r="F3" s="7" t="s">
        <v>414</v>
      </c>
    </row>
    <row r="4" ht="25.5" customHeight="1" spans="1:6">
      <c r="A4" s="8">
        <v>1</v>
      </c>
      <c r="B4" s="8" t="s">
        <v>438</v>
      </c>
      <c r="C4" s="8">
        <v>25.06</v>
      </c>
      <c r="D4" s="8">
        <v>25.06</v>
      </c>
      <c r="E4" s="8">
        <v>25.06</v>
      </c>
      <c r="F4" s="8">
        <v>100</v>
      </c>
    </row>
    <row r="5" ht="25.5" customHeight="1" spans="1:6">
      <c r="A5" s="8">
        <v>2</v>
      </c>
      <c r="B5" s="11" t="s">
        <v>439</v>
      </c>
      <c r="C5" s="8">
        <v>29.4</v>
      </c>
      <c r="D5" s="8">
        <v>29.4</v>
      </c>
      <c r="E5" s="8">
        <v>29.4</v>
      </c>
      <c r="F5" s="8">
        <v>100</v>
      </c>
    </row>
    <row r="6" ht="25.5" customHeight="1" spans="1:6">
      <c r="A6" s="8">
        <v>3</v>
      </c>
      <c r="B6" s="11" t="s">
        <v>440</v>
      </c>
      <c r="C6" s="8">
        <v>27.5</v>
      </c>
      <c r="D6" s="8">
        <v>27.5</v>
      </c>
      <c r="E6" s="8">
        <v>27.5</v>
      </c>
      <c r="F6" s="8">
        <v>100</v>
      </c>
    </row>
    <row r="7" ht="25.5" customHeight="1" spans="1:6">
      <c r="A7" s="8">
        <v>4</v>
      </c>
      <c r="B7" s="11" t="s">
        <v>441</v>
      </c>
      <c r="C7" s="8">
        <v>21.87</v>
      </c>
      <c r="D7" s="8">
        <v>21.87</v>
      </c>
      <c r="E7" s="8">
        <v>21.87</v>
      </c>
      <c r="F7" s="8">
        <v>100</v>
      </c>
    </row>
    <row r="8" ht="25.5" customHeight="1" spans="1:6">
      <c r="A8" s="8">
        <v>5</v>
      </c>
      <c r="B8" s="11" t="s">
        <v>442</v>
      </c>
      <c r="C8" s="8">
        <v>24.49</v>
      </c>
      <c r="D8" s="8">
        <v>24.49</v>
      </c>
      <c r="E8" s="8">
        <v>24.49</v>
      </c>
      <c r="F8" s="8">
        <v>100</v>
      </c>
    </row>
    <row r="9" ht="25.5" customHeight="1" spans="1:6">
      <c r="A9" s="8">
        <v>6</v>
      </c>
      <c r="B9" s="11" t="s">
        <v>443</v>
      </c>
      <c r="C9" s="8">
        <v>29.03</v>
      </c>
      <c r="D9" s="8">
        <v>29.03</v>
      </c>
      <c r="E9" s="8">
        <v>29.03</v>
      </c>
      <c r="F9" s="8">
        <v>100</v>
      </c>
    </row>
    <row r="10" ht="25.5" customHeight="1" spans="1:6">
      <c r="A10" s="8">
        <v>7</v>
      </c>
      <c r="B10" s="11" t="s">
        <v>444</v>
      </c>
      <c r="C10" s="8">
        <v>22.86</v>
      </c>
      <c r="D10" s="8">
        <v>22.86</v>
      </c>
      <c r="E10" s="8">
        <v>22.86</v>
      </c>
      <c r="F10" s="8">
        <v>100</v>
      </c>
    </row>
    <row r="11" ht="25.5" customHeight="1" spans="1:6">
      <c r="A11" s="8">
        <v>8</v>
      </c>
      <c r="B11" s="11" t="s">
        <v>445</v>
      </c>
      <c r="C11" s="8">
        <v>25.97</v>
      </c>
      <c r="D11" s="8">
        <v>25.97</v>
      </c>
      <c r="E11" s="8">
        <v>25.97</v>
      </c>
      <c r="F11" s="8">
        <v>100</v>
      </c>
    </row>
    <row r="12" ht="25.5" customHeight="1" spans="1:6">
      <c r="A12" s="8">
        <v>9</v>
      </c>
      <c r="B12" s="11" t="s">
        <v>446</v>
      </c>
      <c r="C12" s="8">
        <v>24.39</v>
      </c>
      <c r="D12" s="8">
        <v>24.39</v>
      </c>
      <c r="E12" s="8">
        <v>24.39</v>
      </c>
      <c r="F12" s="8">
        <v>100</v>
      </c>
    </row>
    <row r="13" ht="25.5" customHeight="1" spans="1:6">
      <c r="A13" s="8">
        <v>10</v>
      </c>
      <c r="B13" s="11" t="s">
        <v>447</v>
      </c>
      <c r="C13" s="8">
        <v>27.05</v>
      </c>
      <c r="D13" s="8">
        <v>27.05</v>
      </c>
      <c r="E13" s="8">
        <v>27.05</v>
      </c>
      <c r="F13" s="8">
        <v>100</v>
      </c>
    </row>
    <row r="14" ht="25.5" customHeight="1" spans="1:6">
      <c r="A14" s="8">
        <v>11</v>
      </c>
      <c r="B14" s="11" t="s">
        <v>448</v>
      </c>
      <c r="C14" s="8">
        <v>22.19</v>
      </c>
      <c r="D14" s="8">
        <v>22.19</v>
      </c>
      <c r="E14" s="8">
        <v>22.19</v>
      </c>
      <c r="F14" s="8">
        <v>100</v>
      </c>
    </row>
    <row r="15" ht="25.5" customHeight="1" spans="1:6">
      <c r="A15" s="8">
        <v>12</v>
      </c>
      <c r="B15" s="11" t="s">
        <v>449</v>
      </c>
      <c r="C15" s="8">
        <v>24.86</v>
      </c>
      <c r="D15" s="8">
        <v>24.86</v>
      </c>
      <c r="E15" s="8">
        <v>24.86</v>
      </c>
      <c r="F15" s="8">
        <v>100</v>
      </c>
    </row>
    <row r="16" ht="25.5" customHeight="1" spans="1:6">
      <c r="A16" s="8">
        <v>13</v>
      </c>
      <c r="B16" s="11" t="s">
        <v>450</v>
      </c>
      <c r="C16" s="8">
        <v>22.48</v>
      </c>
      <c r="D16" s="8">
        <v>22.48</v>
      </c>
      <c r="E16" s="8">
        <v>22.48</v>
      </c>
      <c r="F16" s="8">
        <v>100</v>
      </c>
    </row>
    <row r="17" ht="25.5" customHeight="1" spans="1:6">
      <c r="A17" s="8">
        <v>14</v>
      </c>
      <c r="B17" s="11" t="s">
        <v>451</v>
      </c>
      <c r="C17" s="8">
        <v>22.85</v>
      </c>
      <c r="D17" s="8">
        <v>22.85</v>
      </c>
      <c r="E17" s="8">
        <v>22.85</v>
      </c>
      <c r="F17" s="8">
        <v>100</v>
      </c>
    </row>
    <row r="18" ht="25.5" customHeight="1" spans="1:6">
      <c r="A18" s="18"/>
      <c r="B18" s="11" t="s">
        <v>452</v>
      </c>
      <c r="C18" s="8">
        <f>SUM(C4:C17)</f>
        <v>350</v>
      </c>
      <c r="D18" s="8">
        <f t="shared" ref="D18:E18" si="0">SUM(D4:D17)</f>
        <v>350</v>
      </c>
      <c r="E18" s="8">
        <f t="shared" si="0"/>
        <v>350</v>
      </c>
      <c r="F18" s="8">
        <v>100</v>
      </c>
    </row>
    <row r="19" ht="25.5" customHeight="1"/>
    <row r="20" ht="25.5" customHeight="1"/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C5" sqref="C5:C6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4" t="s">
        <v>13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453</v>
      </c>
      <c r="B3" s="7" t="s">
        <v>40</v>
      </c>
      <c r="C3" s="7" t="s">
        <v>42</v>
      </c>
      <c r="D3" s="7" t="s">
        <v>454</v>
      </c>
    </row>
    <row r="4" ht="25.7" customHeight="1" spans="1:4">
      <c r="A4" s="8" t="s">
        <v>455</v>
      </c>
      <c r="B4" s="9">
        <v>0</v>
      </c>
      <c r="C4" s="9">
        <v>0</v>
      </c>
      <c r="D4" s="9"/>
    </row>
    <row r="5" ht="25.7" customHeight="1" spans="1:4">
      <c r="A5" s="8" t="s">
        <v>383</v>
      </c>
      <c r="B5" s="9">
        <v>15</v>
      </c>
      <c r="C5" s="9">
        <v>7.36</v>
      </c>
      <c r="D5" s="9">
        <v>49.07</v>
      </c>
    </row>
    <row r="6" ht="25.7" customHeight="1" spans="1:4">
      <c r="A6" s="8" t="s">
        <v>456</v>
      </c>
      <c r="B6" s="9">
        <v>12.5</v>
      </c>
      <c r="C6" s="9">
        <v>3.438312</v>
      </c>
      <c r="D6" s="9">
        <v>27.506496</v>
      </c>
    </row>
    <row r="7" ht="25.7" customHeight="1" spans="1:4">
      <c r="A7" s="8" t="s">
        <v>457</v>
      </c>
      <c r="B7" s="9">
        <v>0</v>
      </c>
      <c r="C7" s="9">
        <v>0</v>
      </c>
      <c r="D7" s="9"/>
    </row>
    <row r="8" ht="25.7" customHeight="1" spans="1:4">
      <c r="A8" s="8" t="s">
        <v>458</v>
      </c>
      <c r="B8" s="9">
        <v>12.5</v>
      </c>
      <c r="C8" s="9">
        <v>3.438312</v>
      </c>
      <c r="D8" s="9">
        <v>27.506496</v>
      </c>
    </row>
    <row r="9" ht="25.7" customHeight="1" spans="1:4">
      <c r="A9" s="7" t="s">
        <v>373</v>
      </c>
      <c r="B9" s="10">
        <v>27.5</v>
      </c>
      <c r="C9" s="10">
        <v>10.8</v>
      </c>
      <c r="D9" s="9">
        <v>39.27</v>
      </c>
    </row>
    <row r="10" ht="25.7" customHeight="1" spans="1:4">
      <c r="A10" s="8" t="s">
        <v>459</v>
      </c>
      <c r="B10" s="8"/>
      <c r="C10" s="8"/>
      <c r="D10" s="8"/>
    </row>
  </sheetData>
  <mergeCells count="2">
    <mergeCell ref="A1:D1"/>
    <mergeCell ref="A10:D1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7" sqref="A7"/>
    </sheetView>
  </sheetViews>
  <sheetFormatPr defaultColWidth="10" defaultRowHeight="13.5"/>
  <cols>
    <col min="1" max="1" width="128.25" customWidth="1"/>
    <col min="2" max="2" width="9.75" customWidth="1"/>
  </cols>
  <sheetData>
    <row r="1" ht="39.95" customHeight="1" spans="1:1">
      <c r="A1" s="17" t="s">
        <v>460</v>
      </c>
    </row>
    <row r="2" ht="28.5" customHeight="1" spans="1:1">
      <c r="A2" s="2" t="s">
        <v>461</v>
      </c>
    </row>
    <row r="3" ht="36.95" customHeight="1" spans="1:1">
      <c r="A3" s="3" t="s">
        <v>462</v>
      </c>
    </row>
    <row r="4" ht="28.5" customHeight="1" spans="1:1">
      <c r="A4" s="2" t="s">
        <v>463</v>
      </c>
    </row>
    <row r="5" ht="36.95" customHeight="1" spans="1:1">
      <c r="A5" s="3" t="s">
        <v>464</v>
      </c>
    </row>
    <row r="6" ht="28.5" customHeight="1" spans="1:1">
      <c r="A6" s="2" t="s">
        <v>465</v>
      </c>
    </row>
    <row r="7" ht="79.7" customHeight="1" spans="1:1">
      <c r="A7" s="3" t="s">
        <v>466</v>
      </c>
    </row>
    <row r="8" ht="28.5" customHeight="1" spans="1:1">
      <c r="A8" s="2" t="s">
        <v>467</v>
      </c>
    </row>
    <row r="9" ht="59.85" customHeight="1" spans="1:1">
      <c r="A9" s="3" t="s">
        <v>468</v>
      </c>
    </row>
    <row r="10" ht="85.5" customHeight="1" spans="1:1">
      <c r="A10" s="3" t="s">
        <v>469</v>
      </c>
    </row>
    <row r="11" ht="85.5" customHeight="1" spans="1:1">
      <c r="A11" s="3" t="s">
        <v>470</v>
      </c>
    </row>
    <row r="12" ht="96.95" customHeight="1" spans="1:1">
      <c r="A12" s="3" t="s">
        <v>471</v>
      </c>
    </row>
    <row r="13" ht="28.5" customHeight="1" spans="1:1">
      <c r="A13" s="2" t="s">
        <v>472</v>
      </c>
    </row>
    <row r="14" ht="85.5" customHeight="1" spans="1:1">
      <c r="A14" s="3" t="s">
        <v>473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D14" sqref="D14"/>
    </sheetView>
  </sheetViews>
  <sheetFormatPr defaultColWidth="10" defaultRowHeight="13.5" outlineLevelCol="3"/>
  <cols>
    <col min="1" max="1" width="24.125" customWidth="1"/>
    <col min="2" max="4" width="18.5" customWidth="1"/>
    <col min="5" max="5" width="9.75" customWidth="1"/>
  </cols>
  <sheetData>
    <row r="1" ht="39.95" customHeight="1" spans="1:4">
      <c r="A1" s="4" t="s">
        <v>15</v>
      </c>
      <c r="B1" s="4"/>
      <c r="C1" s="4"/>
      <c r="D1" s="4"/>
    </row>
    <row r="2" ht="22.7" customHeight="1" spans="1:4">
      <c r="A2" s="5"/>
      <c r="B2" s="5"/>
      <c r="C2" s="5"/>
      <c r="D2" s="6" t="s">
        <v>28</v>
      </c>
    </row>
    <row r="3" ht="34.15" customHeight="1" spans="1:4">
      <c r="A3" s="7" t="s">
        <v>29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34</v>
      </c>
      <c r="B4" s="8">
        <v>59124.89</v>
      </c>
      <c r="C4" s="8">
        <v>54931.41</v>
      </c>
      <c r="D4" s="8">
        <v>92.91</v>
      </c>
    </row>
    <row r="5" ht="25.7" customHeight="1" spans="1:4">
      <c r="A5" s="8" t="s">
        <v>35</v>
      </c>
      <c r="B5" s="8">
        <v>24663.19</v>
      </c>
      <c r="C5" s="8">
        <v>11809.09</v>
      </c>
      <c r="D5" s="8">
        <v>47.88</v>
      </c>
    </row>
    <row r="6" ht="25.7" customHeight="1" spans="1:4">
      <c r="A6" s="8"/>
      <c r="B6" s="8"/>
      <c r="C6" s="8"/>
      <c r="D6" s="8"/>
    </row>
    <row r="7" ht="25.7" customHeight="1" spans="1:4">
      <c r="A7" s="7" t="s">
        <v>36</v>
      </c>
      <c r="B7" s="8">
        <v>83788.08</v>
      </c>
      <c r="C7" s="8">
        <f>SUM(C4:C6)</f>
        <v>66740.5</v>
      </c>
      <c r="D7" s="8">
        <v>79.65</v>
      </c>
    </row>
    <row r="8" ht="25.7" customHeight="1" spans="1:4">
      <c r="A8" s="8"/>
      <c r="B8" s="8"/>
      <c r="C8" s="8"/>
      <c r="D8" s="8"/>
    </row>
    <row r="9" ht="25.7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pane ySplit="3" topLeftCell="A11" activePane="bottomLeft" state="frozen"/>
      <selection/>
      <selection pane="bottomLeft" activeCell="G17" sqref="G17"/>
    </sheetView>
  </sheetViews>
  <sheetFormatPr defaultColWidth="10" defaultRowHeight="13.5" outlineLevelCol="3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4" t="s">
        <v>16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76</v>
      </c>
      <c r="B4" s="9">
        <v>4986.159201</v>
      </c>
      <c r="C4" s="9">
        <v>5062.32</v>
      </c>
      <c r="D4" s="9">
        <v>101.527444189602</v>
      </c>
    </row>
    <row r="5" ht="25.7" customHeight="1" spans="1:4">
      <c r="A5" s="8" t="s">
        <v>126</v>
      </c>
      <c r="B5" s="9">
        <v>118.78615</v>
      </c>
      <c r="C5" s="9">
        <v>118</v>
      </c>
      <c r="D5" s="9">
        <v>99.3381804191819</v>
      </c>
    </row>
    <row r="6" ht="25.7" customHeight="1" spans="1:4">
      <c r="A6" s="8" t="s">
        <v>131</v>
      </c>
      <c r="B6" s="9">
        <v>160.2</v>
      </c>
      <c r="C6" s="9">
        <v>7066.23</v>
      </c>
      <c r="D6" s="9">
        <v>4410.88014981273</v>
      </c>
    </row>
    <row r="7" ht="25.7" customHeight="1" spans="1:4">
      <c r="A7" s="8" t="s">
        <v>140</v>
      </c>
      <c r="B7" s="9">
        <v>192.120165</v>
      </c>
      <c r="C7" s="9">
        <v>187.75</v>
      </c>
      <c r="D7" s="9">
        <v>97.7252960406316</v>
      </c>
    </row>
    <row r="8" ht="25.7" customHeight="1" spans="1:4">
      <c r="A8" s="8" t="s">
        <v>154</v>
      </c>
      <c r="B8" s="9">
        <v>20684.604999</v>
      </c>
      <c r="C8" s="9">
        <v>17135.35</v>
      </c>
      <c r="D8" s="9">
        <v>82.8410791544166</v>
      </c>
    </row>
    <row r="9" ht="25.7" customHeight="1" spans="1:4">
      <c r="A9" s="8" t="s">
        <v>245</v>
      </c>
      <c r="B9" s="9">
        <v>5209.708084</v>
      </c>
      <c r="C9" s="9">
        <v>1218.97</v>
      </c>
      <c r="D9" s="9">
        <v>23.39804803543</v>
      </c>
    </row>
    <row r="10" ht="25.7" customHeight="1" spans="1:4">
      <c r="A10" s="8" t="s">
        <v>276</v>
      </c>
      <c r="B10" s="9">
        <v>5059.891616</v>
      </c>
      <c r="C10" s="9">
        <v>5437.15</v>
      </c>
      <c r="D10" s="9">
        <v>107.455858991269</v>
      </c>
    </row>
    <row r="11" ht="25.7" customHeight="1" spans="1:4">
      <c r="A11" s="8" t="s">
        <v>288</v>
      </c>
      <c r="B11" s="9">
        <v>13195.513692</v>
      </c>
      <c r="C11" s="9">
        <v>8728.06</v>
      </c>
      <c r="D11" s="9">
        <v>66.144147198237</v>
      </c>
    </row>
    <row r="12" ht="25.7" customHeight="1" spans="1:4">
      <c r="A12" s="8" t="s">
        <v>307</v>
      </c>
      <c r="B12" s="9">
        <v>18034.815922</v>
      </c>
      <c r="C12" s="9">
        <v>9421.65</v>
      </c>
      <c r="D12" s="9">
        <v>52.2414536458167</v>
      </c>
    </row>
    <row r="13" ht="25.7" customHeight="1" spans="1:4">
      <c r="A13" s="8" t="s">
        <v>348</v>
      </c>
      <c r="B13" s="9">
        <v>6215</v>
      </c>
      <c r="C13" s="9">
        <v>5771.25</v>
      </c>
      <c r="D13" s="9">
        <v>92.8600160901046</v>
      </c>
    </row>
    <row r="14" ht="25.7" customHeight="1" spans="1:4">
      <c r="A14" s="8" t="s">
        <v>354</v>
      </c>
      <c r="B14" s="9">
        <v>8882.100553</v>
      </c>
      <c r="C14" s="9">
        <v>4119.37</v>
      </c>
      <c r="D14" s="9">
        <v>46.378331065039</v>
      </c>
    </row>
    <row r="15" ht="25.7" customHeight="1" spans="1:4">
      <c r="A15" s="8" t="s">
        <v>360</v>
      </c>
      <c r="B15" s="9">
        <v>1038.3843</v>
      </c>
      <c r="C15" s="9">
        <v>1031.2</v>
      </c>
      <c r="D15" s="9">
        <v>99.3081270585466</v>
      </c>
    </row>
    <row r="16" ht="25.7" customHeight="1" spans="1:4">
      <c r="A16" s="8" t="s">
        <v>368</v>
      </c>
      <c r="B16" s="9"/>
      <c r="C16" s="9">
        <v>1400</v>
      </c>
      <c r="D16" s="9"/>
    </row>
    <row r="17" ht="25.7" customHeight="1" spans="1:4">
      <c r="A17" s="8" t="s">
        <v>370</v>
      </c>
      <c r="B17" s="9">
        <v>10.8</v>
      </c>
      <c r="C17" s="9">
        <v>43.2</v>
      </c>
      <c r="D17" s="9">
        <v>400</v>
      </c>
    </row>
    <row r="18" ht="25.7" customHeight="1" spans="1:4">
      <c r="A18" s="7" t="s">
        <v>73</v>
      </c>
      <c r="B18" s="10">
        <v>83788.084682</v>
      </c>
      <c r="C18" s="10">
        <v>66740.5</v>
      </c>
      <c r="D18" s="10">
        <v>79.6539272299868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1"/>
  <sheetViews>
    <sheetView workbookViewId="0">
      <pane ySplit="3" topLeftCell="A166" activePane="bottomLeft" state="frozen"/>
      <selection/>
      <selection pane="bottomLeft" activeCell="D179" sqref="D179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5"/>
      <c r="B1" s="4" t="s">
        <v>476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39</v>
      </c>
      <c r="C3" s="7" t="s">
        <v>32</v>
      </c>
      <c r="D3" s="7" t="s">
        <v>474</v>
      </c>
      <c r="E3" s="7" t="s">
        <v>475</v>
      </c>
    </row>
    <row r="4" ht="25.7" customHeight="1" spans="1:5">
      <c r="A4" s="14" t="s">
        <v>75</v>
      </c>
      <c r="B4" s="14" t="s">
        <v>76</v>
      </c>
      <c r="C4" s="9">
        <v>4986.159201</v>
      </c>
      <c r="D4" s="9">
        <v>5062.32</v>
      </c>
      <c r="E4" s="9">
        <v>101.527444189602</v>
      </c>
    </row>
    <row r="5" ht="25.7" customHeight="1" spans="1:5">
      <c r="A5" s="14" t="s">
        <v>77</v>
      </c>
      <c r="B5" s="14" t="s">
        <v>78</v>
      </c>
      <c r="C5" s="9">
        <v>23.86932</v>
      </c>
      <c r="D5" s="9">
        <v>18.3</v>
      </c>
      <c r="E5" s="9">
        <v>76.6674542886014</v>
      </c>
    </row>
    <row r="6" ht="25.7" customHeight="1" spans="1:5">
      <c r="A6" s="14" t="s">
        <v>79</v>
      </c>
      <c r="B6" s="14" t="s">
        <v>80</v>
      </c>
      <c r="C6" s="9">
        <v>15.22932</v>
      </c>
      <c r="D6" s="9">
        <v>16</v>
      </c>
      <c r="E6" s="9">
        <v>105.060501716426</v>
      </c>
    </row>
    <row r="7" ht="25.7" customHeight="1" spans="1:5">
      <c r="A7" s="14" t="s">
        <v>81</v>
      </c>
      <c r="B7" s="14" t="s">
        <v>82</v>
      </c>
      <c r="C7" s="9">
        <v>8.64</v>
      </c>
      <c r="D7" s="9">
        <v>2.3</v>
      </c>
      <c r="E7" s="9">
        <v>26.6203703703704</v>
      </c>
    </row>
    <row r="8" ht="25.7" customHeight="1" spans="1:5">
      <c r="A8" s="14" t="s">
        <v>83</v>
      </c>
      <c r="B8" s="14" t="s">
        <v>84</v>
      </c>
      <c r="C8" s="9">
        <v>2900.93407</v>
      </c>
      <c r="D8" s="9">
        <v>3238.42</v>
      </c>
      <c r="E8" s="9">
        <v>111.633698727941</v>
      </c>
    </row>
    <row r="9" ht="25.7" customHeight="1" spans="1:5">
      <c r="A9" s="14" t="s">
        <v>85</v>
      </c>
      <c r="B9" s="14" t="s">
        <v>86</v>
      </c>
      <c r="C9" s="9">
        <v>2018.277539</v>
      </c>
      <c r="D9" s="9">
        <v>1860.21</v>
      </c>
      <c r="E9" s="9">
        <v>92.1681961006058</v>
      </c>
    </row>
    <row r="10" ht="25.7" customHeight="1" spans="1:5">
      <c r="A10" s="14" t="s">
        <v>87</v>
      </c>
      <c r="B10" s="14" t="s">
        <v>88</v>
      </c>
      <c r="C10" s="9">
        <v>882.656531</v>
      </c>
      <c r="D10" s="9">
        <v>1378.21</v>
      </c>
      <c r="E10" s="9">
        <v>156.143409309912</v>
      </c>
    </row>
    <row r="11" ht="25.7" customHeight="1" spans="1:5">
      <c r="A11" s="14" t="s">
        <v>89</v>
      </c>
      <c r="B11" s="14" t="s">
        <v>90</v>
      </c>
      <c r="C11" s="9">
        <v>8.7412</v>
      </c>
      <c r="D11" s="9">
        <v>46.45</v>
      </c>
      <c r="E11" s="9">
        <v>531.391570951357</v>
      </c>
    </row>
    <row r="12" ht="25.7" customHeight="1" spans="1:5">
      <c r="A12" s="14" t="s">
        <v>477</v>
      </c>
      <c r="B12" s="14" t="s">
        <v>478</v>
      </c>
      <c r="C12" s="9"/>
      <c r="D12" s="9">
        <v>36.45</v>
      </c>
      <c r="E12" s="9" t="e">
        <v>#DIV/0!</v>
      </c>
    </row>
    <row r="13" ht="25.7" customHeight="1" spans="1:5">
      <c r="A13" s="14" t="s">
        <v>91</v>
      </c>
      <c r="B13" s="14" t="s">
        <v>92</v>
      </c>
      <c r="C13" s="9">
        <v>8.7412</v>
      </c>
      <c r="D13" s="9">
        <v>10</v>
      </c>
      <c r="E13" s="9">
        <v>114.400768773166</v>
      </c>
    </row>
    <row r="14" ht="25.7" customHeight="1" spans="1:5">
      <c r="A14" s="14" t="s">
        <v>93</v>
      </c>
      <c r="B14" s="14" t="s">
        <v>94</v>
      </c>
      <c r="C14" s="9">
        <v>264.23841</v>
      </c>
      <c r="D14" s="9">
        <v>283.28</v>
      </c>
      <c r="E14" s="9">
        <v>107.206215780666</v>
      </c>
    </row>
    <row r="15" ht="25.7" customHeight="1" spans="1:5">
      <c r="A15" s="14" t="s">
        <v>95</v>
      </c>
      <c r="B15" s="14" t="s">
        <v>96</v>
      </c>
      <c r="C15" s="9">
        <v>264.23841</v>
      </c>
      <c r="D15" s="9">
        <v>283.28</v>
      </c>
      <c r="E15" s="9">
        <v>107.206215780666</v>
      </c>
    </row>
    <row r="16" ht="25.7" customHeight="1" spans="1:5">
      <c r="A16" s="14" t="s">
        <v>97</v>
      </c>
      <c r="B16" s="14" t="s">
        <v>98</v>
      </c>
      <c r="C16" s="9">
        <v>2.3854</v>
      </c>
      <c r="D16" s="9"/>
      <c r="E16" s="9"/>
    </row>
    <row r="17" ht="25.7" customHeight="1" spans="1:5">
      <c r="A17" s="14" t="s">
        <v>99</v>
      </c>
      <c r="B17" s="14" t="s">
        <v>100</v>
      </c>
      <c r="C17" s="9">
        <v>2.3854</v>
      </c>
      <c r="D17" s="9"/>
      <c r="E17" s="9"/>
    </row>
    <row r="18" ht="25.7" customHeight="1" spans="1:5">
      <c r="A18" s="14" t="s">
        <v>101</v>
      </c>
      <c r="B18" s="14" t="s">
        <v>102</v>
      </c>
      <c r="C18" s="9">
        <v>55.646912</v>
      </c>
      <c r="D18" s="9">
        <v>32</v>
      </c>
      <c r="E18" s="9">
        <v>57.5054371390815</v>
      </c>
    </row>
    <row r="19" ht="25.7" customHeight="1" spans="1:5">
      <c r="A19" s="14" t="s">
        <v>103</v>
      </c>
      <c r="B19" s="14" t="s">
        <v>104</v>
      </c>
      <c r="C19" s="9">
        <v>55.646912</v>
      </c>
      <c r="D19" s="9">
        <v>32</v>
      </c>
      <c r="E19" s="9">
        <v>57.5054371390815</v>
      </c>
    </row>
    <row r="20" ht="25.7" customHeight="1" spans="1:5">
      <c r="A20" s="14" t="s">
        <v>105</v>
      </c>
      <c r="B20" s="14" t="s">
        <v>106</v>
      </c>
      <c r="C20" s="9">
        <v>232.94843</v>
      </c>
      <c r="D20" s="9">
        <v>16.69</v>
      </c>
      <c r="E20" s="9">
        <v>7.16467588985253</v>
      </c>
    </row>
    <row r="21" ht="25.7" customHeight="1" spans="1:5">
      <c r="A21" s="14" t="s">
        <v>107</v>
      </c>
      <c r="B21" s="14" t="s">
        <v>108</v>
      </c>
      <c r="C21" s="9">
        <v>232.94843</v>
      </c>
      <c r="D21" s="9">
        <v>16.69</v>
      </c>
      <c r="E21" s="9">
        <v>7.16467588985253</v>
      </c>
    </row>
    <row r="22" ht="25.7" customHeight="1" spans="1:5">
      <c r="A22" s="14" t="s">
        <v>109</v>
      </c>
      <c r="B22" s="14" t="s">
        <v>110</v>
      </c>
      <c r="C22" s="9">
        <v>18.448927</v>
      </c>
      <c r="D22" s="9"/>
      <c r="E22" s="9"/>
    </row>
    <row r="23" ht="25.7" customHeight="1" spans="1:5">
      <c r="A23" s="14" t="s">
        <v>111</v>
      </c>
      <c r="B23" s="14" t="s">
        <v>112</v>
      </c>
      <c r="C23" s="9">
        <v>18.448927</v>
      </c>
      <c r="D23" s="9"/>
      <c r="E23" s="9"/>
    </row>
    <row r="24" ht="25.7" customHeight="1" spans="1:5">
      <c r="A24" s="14" t="s">
        <v>113</v>
      </c>
      <c r="B24" s="14" t="s">
        <v>114</v>
      </c>
      <c r="C24" s="9">
        <v>809.284444</v>
      </c>
      <c r="D24" s="9">
        <v>543.43</v>
      </c>
      <c r="E24" s="9">
        <v>67.1494434409269</v>
      </c>
    </row>
    <row r="25" ht="25.7" customHeight="1" spans="1:5">
      <c r="A25" s="14" t="s">
        <v>115</v>
      </c>
      <c r="B25" s="14" t="s">
        <v>116</v>
      </c>
      <c r="C25" s="9">
        <v>527.804452</v>
      </c>
      <c r="D25" s="9">
        <v>514.83</v>
      </c>
      <c r="E25" s="9">
        <v>97.5418070175732</v>
      </c>
    </row>
    <row r="26" ht="25.7" customHeight="1" spans="1:5">
      <c r="A26" s="14" t="s">
        <v>117</v>
      </c>
      <c r="B26" s="14" t="s">
        <v>114</v>
      </c>
      <c r="C26" s="9">
        <v>281.479992</v>
      </c>
      <c r="D26" s="9">
        <v>28.6</v>
      </c>
      <c r="E26" s="9">
        <v>10.1605800813011</v>
      </c>
    </row>
    <row r="27" ht="25.7" customHeight="1" spans="1:5">
      <c r="A27" s="14" t="s">
        <v>118</v>
      </c>
      <c r="B27" s="14" t="s">
        <v>119</v>
      </c>
      <c r="C27" s="9">
        <v>35.563928</v>
      </c>
      <c r="D27" s="9">
        <v>35</v>
      </c>
      <c r="E27" s="9">
        <v>98.4143258866118</v>
      </c>
    </row>
    <row r="28" ht="25.7" customHeight="1" spans="1:5">
      <c r="A28" s="14" t="s">
        <v>120</v>
      </c>
      <c r="B28" s="14" t="s">
        <v>121</v>
      </c>
      <c r="C28" s="9">
        <v>35.563928</v>
      </c>
      <c r="D28" s="9">
        <v>35</v>
      </c>
      <c r="E28" s="9">
        <v>98.4143258866118</v>
      </c>
    </row>
    <row r="29" ht="25.7" customHeight="1" spans="1:5">
      <c r="A29" s="14" t="s">
        <v>122</v>
      </c>
      <c r="B29" s="14" t="s">
        <v>123</v>
      </c>
      <c r="C29" s="9">
        <v>634.09816</v>
      </c>
      <c r="D29" s="9">
        <v>848.75</v>
      </c>
      <c r="E29" s="9">
        <v>133.851515986105</v>
      </c>
    </row>
    <row r="30" ht="25.7" customHeight="1" spans="1:5">
      <c r="A30" s="14" t="s">
        <v>124</v>
      </c>
      <c r="B30" s="14" t="s">
        <v>123</v>
      </c>
      <c r="C30" s="9">
        <v>634.09816</v>
      </c>
      <c r="D30" s="9">
        <v>848.75</v>
      </c>
      <c r="E30" s="9">
        <v>133.851515986105</v>
      </c>
    </row>
    <row r="31" ht="25.7" customHeight="1" spans="1:5">
      <c r="A31" s="14" t="s">
        <v>125</v>
      </c>
      <c r="B31" s="14" t="s">
        <v>126</v>
      </c>
      <c r="C31" s="9">
        <v>118.78615</v>
      </c>
      <c r="D31" s="9">
        <v>118</v>
      </c>
      <c r="E31" s="9">
        <v>99.3381804191819</v>
      </c>
    </row>
    <row r="32" ht="25.7" customHeight="1" spans="1:5">
      <c r="A32" s="14" t="s">
        <v>127</v>
      </c>
      <c r="B32" s="14" t="s">
        <v>128</v>
      </c>
      <c r="C32" s="9">
        <v>118.78615</v>
      </c>
      <c r="D32" s="9">
        <v>118</v>
      </c>
      <c r="E32" s="9">
        <v>99.3381804191819</v>
      </c>
    </row>
    <row r="33" ht="25.7" customHeight="1" spans="1:5">
      <c r="A33" s="14" t="s">
        <v>129</v>
      </c>
      <c r="B33" s="14" t="s">
        <v>128</v>
      </c>
      <c r="C33" s="9">
        <v>118.78615</v>
      </c>
      <c r="D33" s="9">
        <v>118</v>
      </c>
      <c r="E33" s="9">
        <v>99.3381804191819</v>
      </c>
    </row>
    <row r="34" ht="25.7" customHeight="1" spans="1:5">
      <c r="A34" s="14" t="s">
        <v>130</v>
      </c>
      <c r="B34" s="14" t="s">
        <v>131</v>
      </c>
      <c r="C34" s="9">
        <v>160.2</v>
      </c>
      <c r="D34" s="9">
        <v>7066.23</v>
      </c>
      <c r="E34" s="9">
        <v>4410.88014981273</v>
      </c>
    </row>
    <row r="35" ht="25.7" customHeight="1" spans="1:5">
      <c r="A35" s="14" t="s">
        <v>132</v>
      </c>
      <c r="B35" s="14" t="s">
        <v>133</v>
      </c>
      <c r="C35" s="9">
        <v>4</v>
      </c>
      <c r="D35" s="9">
        <v>8</v>
      </c>
      <c r="E35" s="9">
        <v>200</v>
      </c>
    </row>
    <row r="36" ht="25.7" customHeight="1" spans="1:5">
      <c r="A36" s="14" t="s">
        <v>134</v>
      </c>
      <c r="B36" s="14" t="s">
        <v>135</v>
      </c>
      <c r="C36" s="9">
        <v>4</v>
      </c>
      <c r="D36" s="9">
        <v>8</v>
      </c>
      <c r="E36" s="9">
        <v>200</v>
      </c>
    </row>
    <row r="37" ht="25.7" customHeight="1" spans="1:5">
      <c r="A37" s="14" t="s">
        <v>136</v>
      </c>
      <c r="B37" s="14" t="s">
        <v>137</v>
      </c>
      <c r="C37" s="9">
        <v>156.2</v>
      </c>
      <c r="D37" s="9">
        <v>7058.23</v>
      </c>
      <c r="E37" s="9">
        <v>4518.71318822023</v>
      </c>
    </row>
    <row r="38" ht="25.7" customHeight="1" spans="1:5">
      <c r="A38" s="14" t="s">
        <v>138</v>
      </c>
      <c r="B38" s="14" t="s">
        <v>137</v>
      </c>
      <c r="C38" s="9">
        <v>156.2</v>
      </c>
      <c r="D38" s="9">
        <v>7058.23</v>
      </c>
      <c r="E38" s="9">
        <v>4518.71318822023</v>
      </c>
    </row>
    <row r="39" ht="25.7" customHeight="1" spans="1:5">
      <c r="A39" s="14" t="s">
        <v>139</v>
      </c>
      <c r="B39" s="14" t="s">
        <v>140</v>
      </c>
      <c r="C39" s="9">
        <v>192.120165</v>
      </c>
      <c r="D39" s="9">
        <v>187.75</v>
      </c>
      <c r="E39" s="9">
        <v>97.7252960406317</v>
      </c>
    </row>
    <row r="40" ht="25.7" customHeight="1" spans="1:5">
      <c r="A40" s="14" t="s">
        <v>141</v>
      </c>
      <c r="B40" s="14" t="s">
        <v>142</v>
      </c>
      <c r="C40" s="9">
        <v>134.55503</v>
      </c>
      <c r="D40" s="9">
        <v>141.61</v>
      </c>
      <c r="E40" s="9">
        <v>105.243185631931</v>
      </c>
    </row>
    <row r="41" ht="25.7" customHeight="1" spans="1:5">
      <c r="A41" s="14" t="s">
        <v>143</v>
      </c>
      <c r="B41" s="14" t="s">
        <v>144</v>
      </c>
      <c r="C41" s="9">
        <v>1.448</v>
      </c>
      <c r="D41" s="9"/>
      <c r="E41" s="9"/>
    </row>
    <row r="42" ht="25.7" customHeight="1" spans="1:5">
      <c r="A42" s="14" t="s">
        <v>145</v>
      </c>
      <c r="B42" s="14" t="s">
        <v>146</v>
      </c>
      <c r="C42" s="9">
        <v>133.10703</v>
      </c>
      <c r="D42" s="9">
        <v>141.61</v>
      </c>
      <c r="E42" s="9">
        <v>106.388069811189</v>
      </c>
    </row>
    <row r="43" ht="25.7" customHeight="1" spans="1:5">
      <c r="A43" s="14" t="s">
        <v>147</v>
      </c>
      <c r="B43" s="14" t="s">
        <v>148</v>
      </c>
      <c r="C43" s="9">
        <v>57.565135</v>
      </c>
      <c r="D43" s="9">
        <v>46.14</v>
      </c>
      <c r="E43" s="9">
        <v>80.1526826958714</v>
      </c>
    </row>
    <row r="44" ht="25.7" customHeight="1" spans="1:5">
      <c r="A44" s="14" t="s">
        <v>149</v>
      </c>
      <c r="B44" s="14" t="s">
        <v>150</v>
      </c>
      <c r="C44" s="9">
        <v>18.05</v>
      </c>
      <c r="D44" s="9"/>
      <c r="E44" s="9"/>
    </row>
    <row r="45" ht="25.7" customHeight="1" spans="1:5">
      <c r="A45" s="14" t="s">
        <v>151</v>
      </c>
      <c r="B45" s="14" t="s">
        <v>152</v>
      </c>
      <c r="C45" s="9">
        <v>39.515135</v>
      </c>
      <c r="D45" s="9">
        <v>46.14</v>
      </c>
      <c r="E45" s="9">
        <v>116.765386224797</v>
      </c>
    </row>
    <row r="46" ht="25.7" customHeight="1" spans="1:5">
      <c r="A46" s="14" t="s">
        <v>153</v>
      </c>
      <c r="B46" s="14" t="s">
        <v>154</v>
      </c>
      <c r="C46" s="9">
        <v>20684.604999</v>
      </c>
      <c r="D46" s="9">
        <v>17135.35</v>
      </c>
      <c r="E46" s="9">
        <v>82.8410791544166</v>
      </c>
    </row>
    <row r="47" ht="25.7" customHeight="1" spans="1:5">
      <c r="A47" s="14" t="s">
        <v>155</v>
      </c>
      <c r="B47" s="14" t="s">
        <v>156</v>
      </c>
      <c r="C47" s="9"/>
      <c r="D47" s="9">
        <v>8.9</v>
      </c>
      <c r="E47" s="9" t="e">
        <v>#DIV/0!</v>
      </c>
    </row>
    <row r="48" ht="25.7" customHeight="1" spans="1:5">
      <c r="A48" s="14" t="s">
        <v>157</v>
      </c>
      <c r="B48" s="14" t="s">
        <v>88</v>
      </c>
      <c r="C48" s="9"/>
      <c r="D48" s="9">
        <v>8.9</v>
      </c>
      <c r="E48" s="9" t="e">
        <v>#DIV/0!</v>
      </c>
    </row>
    <row r="49" ht="25.7" customHeight="1" spans="1:5">
      <c r="A49" s="14" t="s">
        <v>158</v>
      </c>
      <c r="B49" s="14" t="s">
        <v>159</v>
      </c>
      <c r="C49" s="9">
        <v>7067.710627</v>
      </c>
      <c r="D49" s="9">
        <v>13699.38</v>
      </c>
      <c r="E49" s="9">
        <v>193.830516315506</v>
      </c>
    </row>
    <row r="50" ht="25.7" customHeight="1" spans="1:5">
      <c r="A50" s="14" t="s">
        <v>160</v>
      </c>
      <c r="B50" s="14" t="s">
        <v>161</v>
      </c>
      <c r="C50" s="9">
        <v>5323.229</v>
      </c>
      <c r="D50" s="9">
        <v>4723.58</v>
      </c>
      <c r="E50" s="9">
        <v>88.7352394571039</v>
      </c>
    </row>
    <row r="51" ht="25.7" customHeight="1" spans="1:5">
      <c r="A51" s="14" t="s">
        <v>162</v>
      </c>
      <c r="B51" s="14" t="s">
        <v>163</v>
      </c>
      <c r="C51" s="9">
        <v>1744.481627</v>
      </c>
      <c r="D51" s="9">
        <v>8975.8</v>
      </c>
      <c r="E51" s="9">
        <v>514.52533870682</v>
      </c>
    </row>
    <row r="52" ht="25.7" customHeight="1" spans="1:5">
      <c r="A52" s="14" t="s">
        <v>164</v>
      </c>
      <c r="B52" s="14" t="s">
        <v>165</v>
      </c>
      <c r="C52" s="9">
        <v>893.61688</v>
      </c>
      <c r="D52" s="9">
        <v>1448.79</v>
      </c>
      <c r="E52" s="9">
        <v>162.126525631432</v>
      </c>
    </row>
    <row r="53" ht="25.7" customHeight="1" spans="1:5">
      <c r="A53" s="14" t="s">
        <v>166</v>
      </c>
      <c r="B53" s="14" t="s">
        <v>167</v>
      </c>
      <c r="C53" s="9">
        <v>73.9669</v>
      </c>
      <c r="D53" s="9">
        <v>180.91</v>
      </c>
      <c r="E53" s="9">
        <v>244.582374007833</v>
      </c>
    </row>
    <row r="54" ht="25.7" customHeight="1" spans="1:5">
      <c r="A54" s="14" t="s">
        <v>168</v>
      </c>
      <c r="B54" s="14" t="s">
        <v>169</v>
      </c>
      <c r="C54" s="9">
        <v>29.192</v>
      </c>
      <c r="D54" s="9">
        <v>354.78</v>
      </c>
      <c r="E54" s="9">
        <v>1215.33296793642</v>
      </c>
    </row>
    <row r="55" ht="25.7" customHeight="1" spans="1:5">
      <c r="A55" s="14" t="s">
        <v>170</v>
      </c>
      <c r="B55" s="14" t="s">
        <v>171</v>
      </c>
      <c r="C55" s="9">
        <v>522.997688</v>
      </c>
      <c r="D55" s="9">
        <v>603</v>
      </c>
      <c r="E55" s="9">
        <v>115.29687679996</v>
      </c>
    </row>
    <row r="56" ht="25.7" customHeight="1" spans="1:5">
      <c r="A56" s="14" t="s">
        <v>172</v>
      </c>
      <c r="B56" s="14" t="s">
        <v>173</v>
      </c>
      <c r="C56" s="9">
        <v>261.700292</v>
      </c>
      <c r="D56" s="9">
        <v>310.1</v>
      </c>
      <c r="E56" s="9">
        <v>118.494327090778</v>
      </c>
    </row>
    <row r="57" ht="25.7" customHeight="1" spans="1:5">
      <c r="A57" s="14" t="s">
        <v>174</v>
      </c>
      <c r="B57" s="14" t="s">
        <v>175</v>
      </c>
      <c r="C57" s="9">
        <v>5.76</v>
      </c>
      <c r="D57" s="9"/>
      <c r="E57" s="9"/>
    </row>
    <row r="58" ht="25.7" customHeight="1" spans="1:5">
      <c r="A58" s="14" t="s">
        <v>176</v>
      </c>
      <c r="B58" s="14" t="s">
        <v>177</v>
      </c>
      <c r="C58" s="9">
        <v>10596.106602</v>
      </c>
      <c r="D58" s="9">
        <v>314.35</v>
      </c>
      <c r="E58" s="9">
        <v>2.96665569541049</v>
      </c>
    </row>
    <row r="59" ht="25.7" customHeight="1" spans="1:5">
      <c r="A59" s="14" t="s">
        <v>479</v>
      </c>
      <c r="B59" s="14" t="s">
        <v>480</v>
      </c>
      <c r="C59" s="9"/>
      <c r="D59" s="9">
        <v>80</v>
      </c>
      <c r="E59" s="9" t="e">
        <v>#DIV/0!</v>
      </c>
    </row>
    <row r="60" ht="25.7" customHeight="1" spans="1:5">
      <c r="A60" s="14" t="s">
        <v>178</v>
      </c>
      <c r="B60" s="14" t="s">
        <v>179</v>
      </c>
      <c r="C60" s="9">
        <v>7745.491242</v>
      </c>
      <c r="D60" s="9"/>
      <c r="E60" s="9"/>
    </row>
    <row r="61" ht="25.7" customHeight="1" spans="1:5">
      <c r="A61" s="14" t="s">
        <v>180</v>
      </c>
      <c r="B61" s="14" t="s">
        <v>181</v>
      </c>
      <c r="C61" s="9">
        <v>2850.61536</v>
      </c>
      <c r="D61" s="9">
        <v>234.35</v>
      </c>
      <c r="E61" s="9">
        <v>8.22103196693643</v>
      </c>
    </row>
    <row r="62" ht="25.7" customHeight="1" spans="1:5">
      <c r="A62" s="14" t="s">
        <v>182</v>
      </c>
      <c r="B62" s="14" t="s">
        <v>183</v>
      </c>
      <c r="C62" s="9">
        <v>116.6436</v>
      </c>
      <c r="D62" s="9">
        <v>59.36</v>
      </c>
      <c r="E62" s="9">
        <v>50.8900616921974</v>
      </c>
    </row>
    <row r="63" ht="25.7" customHeight="1" spans="1:5">
      <c r="A63" s="14" t="s">
        <v>184</v>
      </c>
      <c r="B63" s="14" t="s">
        <v>185</v>
      </c>
      <c r="C63" s="9">
        <v>48.99</v>
      </c>
      <c r="D63" s="9">
        <v>9.54</v>
      </c>
      <c r="E63" s="9">
        <v>19.473361910594</v>
      </c>
    </row>
    <row r="64" ht="25.7" customHeight="1" spans="1:5">
      <c r="A64" s="14" t="s">
        <v>186</v>
      </c>
      <c r="B64" s="14" t="s">
        <v>187</v>
      </c>
      <c r="C64" s="9">
        <v>5.8836</v>
      </c>
      <c r="D64" s="9"/>
      <c r="E64" s="9"/>
    </row>
    <row r="65" ht="25.7" customHeight="1" spans="1:5">
      <c r="A65" s="14" t="s">
        <v>188</v>
      </c>
      <c r="B65" s="14" t="s">
        <v>189</v>
      </c>
      <c r="C65" s="9">
        <v>61.77</v>
      </c>
      <c r="D65" s="9">
        <v>49.82</v>
      </c>
      <c r="E65" s="9">
        <v>80.6540391775943</v>
      </c>
    </row>
    <row r="66" ht="25.7" customHeight="1" spans="1:5">
      <c r="A66" s="14" t="s">
        <v>190</v>
      </c>
      <c r="B66" s="14" t="s">
        <v>191</v>
      </c>
      <c r="C66" s="9">
        <v>41.4534</v>
      </c>
      <c r="D66" s="9">
        <v>34.85</v>
      </c>
      <c r="E66" s="9">
        <v>84.0703054514226</v>
      </c>
    </row>
    <row r="67" ht="25.7" customHeight="1" spans="1:5">
      <c r="A67" s="14" t="s">
        <v>192</v>
      </c>
      <c r="B67" s="14" t="s">
        <v>193</v>
      </c>
      <c r="C67" s="9">
        <v>16.4534</v>
      </c>
      <c r="D67" s="9">
        <v>0.65</v>
      </c>
      <c r="E67" s="9">
        <v>3.95055125384419</v>
      </c>
    </row>
    <row r="68" ht="25.7" customHeight="1" spans="1:5">
      <c r="A68" s="14" t="s">
        <v>194</v>
      </c>
      <c r="B68" s="14" t="s">
        <v>195</v>
      </c>
      <c r="C68" s="9">
        <v>25</v>
      </c>
      <c r="D68" s="9">
        <v>34.2</v>
      </c>
      <c r="E68" s="9">
        <v>136.8</v>
      </c>
    </row>
    <row r="69" ht="25.7" customHeight="1" spans="1:5">
      <c r="A69" s="14" t="s">
        <v>196</v>
      </c>
      <c r="B69" s="14" t="s">
        <v>197</v>
      </c>
      <c r="C69" s="9">
        <v>496.53576</v>
      </c>
      <c r="D69" s="9">
        <v>187.45</v>
      </c>
      <c r="E69" s="9">
        <v>37.7515609349063</v>
      </c>
    </row>
    <row r="70" ht="25.7" customHeight="1" spans="1:5">
      <c r="A70" s="14" t="s">
        <v>198</v>
      </c>
      <c r="B70" s="14" t="s">
        <v>199</v>
      </c>
      <c r="C70" s="9">
        <v>492.99</v>
      </c>
      <c r="D70" s="9">
        <v>163.58</v>
      </c>
      <c r="E70" s="9">
        <v>33.181200430029</v>
      </c>
    </row>
    <row r="71" ht="25.7" customHeight="1" spans="1:5">
      <c r="A71" s="14" t="s">
        <v>200</v>
      </c>
      <c r="B71" s="14" t="s">
        <v>201</v>
      </c>
      <c r="C71" s="9">
        <v>3.54576</v>
      </c>
      <c r="D71" s="9">
        <v>23.87</v>
      </c>
      <c r="E71" s="9">
        <v>673.198411624024</v>
      </c>
    </row>
    <row r="72" ht="25.7" customHeight="1" spans="1:5">
      <c r="A72" s="14" t="s">
        <v>202</v>
      </c>
      <c r="B72" s="14" t="s">
        <v>203</v>
      </c>
      <c r="C72" s="9">
        <v>608.166255</v>
      </c>
      <c r="D72" s="9">
        <v>600.32</v>
      </c>
      <c r="E72" s="9">
        <v>98.709850318808</v>
      </c>
    </row>
    <row r="73" ht="25.7" customHeight="1" spans="1:5">
      <c r="A73" s="14" t="s">
        <v>204</v>
      </c>
      <c r="B73" s="14" t="s">
        <v>205</v>
      </c>
      <c r="C73" s="9">
        <v>2.758735</v>
      </c>
      <c r="D73" s="9">
        <v>4.91</v>
      </c>
      <c r="E73" s="9">
        <v>177.980124948572</v>
      </c>
    </row>
    <row r="74" ht="25.7" customHeight="1" spans="1:5">
      <c r="A74" s="14" t="s">
        <v>206</v>
      </c>
      <c r="B74" s="14" t="s">
        <v>207</v>
      </c>
      <c r="C74" s="9">
        <v>155.08372</v>
      </c>
      <c r="D74" s="9">
        <v>94.81</v>
      </c>
      <c r="E74" s="9">
        <v>61.134721297632</v>
      </c>
    </row>
    <row r="75" ht="25.7" customHeight="1" spans="1:5">
      <c r="A75" s="14" t="s">
        <v>208</v>
      </c>
      <c r="B75" s="14" t="s">
        <v>209</v>
      </c>
      <c r="C75" s="9"/>
      <c r="D75" s="9">
        <v>3.5</v>
      </c>
      <c r="E75" s="9" t="e">
        <v>#DIV/0!</v>
      </c>
    </row>
    <row r="76" ht="25.7" customHeight="1" spans="1:5">
      <c r="A76" s="14" t="s">
        <v>481</v>
      </c>
      <c r="B76" s="14" t="s">
        <v>482</v>
      </c>
      <c r="C76" s="9"/>
      <c r="D76" s="9">
        <v>459.96</v>
      </c>
      <c r="E76" s="9" t="e">
        <v>#DIV/0!</v>
      </c>
    </row>
    <row r="77" ht="25.7" customHeight="1" spans="1:5">
      <c r="A77" s="14" t="s">
        <v>210</v>
      </c>
      <c r="B77" s="14" t="s">
        <v>211</v>
      </c>
      <c r="C77" s="9">
        <v>450.3238</v>
      </c>
      <c r="D77" s="9">
        <v>37.14</v>
      </c>
      <c r="E77" s="9">
        <v>8.24739887165635</v>
      </c>
    </row>
    <row r="78" ht="25.7" customHeight="1" spans="1:5">
      <c r="A78" s="14" t="s">
        <v>212</v>
      </c>
      <c r="B78" s="14" t="s">
        <v>213</v>
      </c>
      <c r="C78" s="9">
        <v>8.75496</v>
      </c>
      <c r="D78" s="9">
        <v>12.2</v>
      </c>
      <c r="E78" s="9">
        <v>139.349580123724</v>
      </c>
    </row>
    <row r="79" ht="25.7" customHeight="1" spans="1:5">
      <c r="A79" s="14" t="s">
        <v>214</v>
      </c>
      <c r="B79" s="14" t="s">
        <v>88</v>
      </c>
      <c r="C79" s="9"/>
      <c r="D79" s="9">
        <v>3.2</v>
      </c>
      <c r="E79" s="9" t="e">
        <v>#DIV/0!</v>
      </c>
    </row>
    <row r="80" ht="25.7" customHeight="1" spans="1:5">
      <c r="A80" s="14" t="s">
        <v>215</v>
      </c>
      <c r="B80" s="14" t="s">
        <v>216</v>
      </c>
      <c r="C80" s="9">
        <v>8.75496</v>
      </c>
      <c r="D80" s="9">
        <v>9</v>
      </c>
      <c r="E80" s="9">
        <v>102.798870583075</v>
      </c>
    </row>
    <row r="81" ht="25.7" customHeight="1" spans="1:5">
      <c r="A81" s="14" t="s">
        <v>217</v>
      </c>
      <c r="B81" s="14" t="s">
        <v>218</v>
      </c>
      <c r="C81" s="9">
        <v>20.4</v>
      </c>
      <c r="D81" s="9"/>
      <c r="E81" s="9"/>
    </row>
    <row r="82" ht="25.7" customHeight="1" spans="1:5">
      <c r="A82" s="14" t="s">
        <v>219</v>
      </c>
      <c r="B82" s="14" t="s">
        <v>220</v>
      </c>
      <c r="C82" s="9">
        <v>20.4</v>
      </c>
      <c r="D82" s="9"/>
      <c r="E82" s="9"/>
    </row>
    <row r="83" ht="25.7" customHeight="1" spans="1:5">
      <c r="A83" s="14" t="s">
        <v>221</v>
      </c>
      <c r="B83" s="14" t="s">
        <v>222</v>
      </c>
      <c r="C83" s="9">
        <v>134.72</v>
      </c>
      <c r="D83" s="9">
        <v>43.5</v>
      </c>
      <c r="E83" s="9">
        <v>32.2891923990499</v>
      </c>
    </row>
    <row r="84" ht="25.7" customHeight="1" spans="1:5">
      <c r="A84" s="14" t="s">
        <v>223</v>
      </c>
      <c r="B84" s="14" t="s">
        <v>224</v>
      </c>
      <c r="C84" s="9">
        <v>134.72</v>
      </c>
      <c r="D84" s="9">
        <v>43.5</v>
      </c>
      <c r="E84" s="9">
        <v>32.2891923990499</v>
      </c>
    </row>
    <row r="85" ht="25.7" customHeight="1" spans="1:5">
      <c r="A85" s="14" t="s">
        <v>225</v>
      </c>
      <c r="B85" s="14" t="s">
        <v>226</v>
      </c>
      <c r="C85" s="9">
        <v>14.4</v>
      </c>
      <c r="D85" s="9"/>
      <c r="E85" s="9"/>
    </row>
    <row r="86" ht="25.7" customHeight="1" spans="1:5">
      <c r="A86" s="14" t="s">
        <v>227</v>
      </c>
      <c r="B86" s="14" t="s">
        <v>228</v>
      </c>
      <c r="C86" s="9">
        <v>14.4</v>
      </c>
      <c r="D86" s="9"/>
      <c r="E86" s="9"/>
    </row>
    <row r="87" ht="25.7" customHeight="1" spans="1:5">
      <c r="A87" s="14" t="s">
        <v>229</v>
      </c>
      <c r="B87" s="14" t="s">
        <v>230</v>
      </c>
      <c r="C87" s="9">
        <v>371.726753</v>
      </c>
      <c r="D87" s="9">
        <v>636.59</v>
      </c>
      <c r="E87" s="9">
        <v>171.252134763623</v>
      </c>
    </row>
    <row r="88" ht="25.7" customHeight="1" spans="1:5">
      <c r="A88" s="14" t="s">
        <v>231</v>
      </c>
      <c r="B88" s="14" t="s">
        <v>232</v>
      </c>
      <c r="C88" s="9">
        <v>110.921753</v>
      </c>
      <c r="D88" s="9">
        <v>100.52</v>
      </c>
      <c r="E88" s="9">
        <v>90.6224408480093</v>
      </c>
    </row>
    <row r="89" ht="25.7" customHeight="1" spans="1:5">
      <c r="A89" s="14" t="s">
        <v>233</v>
      </c>
      <c r="B89" s="14" t="s">
        <v>234</v>
      </c>
      <c r="C89" s="9">
        <v>260.805</v>
      </c>
      <c r="D89" s="9">
        <v>536.07</v>
      </c>
      <c r="E89" s="9">
        <v>205.544372232127</v>
      </c>
    </row>
    <row r="90" ht="25.7" customHeight="1" spans="1:5">
      <c r="A90" s="14" t="s">
        <v>235</v>
      </c>
      <c r="B90" s="14" t="s">
        <v>236</v>
      </c>
      <c r="C90" s="9">
        <v>27.2555</v>
      </c>
      <c r="D90" s="9">
        <v>51.66</v>
      </c>
      <c r="E90" s="9">
        <v>189.539725926877</v>
      </c>
    </row>
    <row r="91" ht="25.7" customHeight="1" spans="1:5">
      <c r="A91" s="14" t="s">
        <v>237</v>
      </c>
      <c r="B91" s="14" t="s">
        <v>238</v>
      </c>
      <c r="C91" s="9">
        <v>19.73</v>
      </c>
      <c r="D91" s="9">
        <v>5.08</v>
      </c>
      <c r="E91" s="9">
        <v>25.7475924987329</v>
      </c>
    </row>
    <row r="92" ht="25.7" customHeight="1" spans="1:5">
      <c r="A92" s="14" t="s">
        <v>239</v>
      </c>
      <c r="B92" s="14" t="s">
        <v>240</v>
      </c>
      <c r="C92" s="9">
        <v>7.5255</v>
      </c>
      <c r="D92" s="9">
        <v>46.58</v>
      </c>
      <c r="E92" s="9">
        <v>618.962195202977</v>
      </c>
    </row>
    <row r="93" ht="25.7" customHeight="1" spans="1:5">
      <c r="A93" s="14" t="s">
        <v>241</v>
      </c>
      <c r="B93" s="14" t="s">
        <v>242</v>
      </c>
      <c r="C93" s="9">
        <v>287.114662</v>
      </c>
      <c r="D93" s="9">
        <v>38</v>
      </c>
      <c r="E93" s="9">
        <v>13.2351304302251</v>
      </c>
    </row>
    <row r="94" ht="25.7" customHeight="1" spans="1:5">
      <c r="A94" s="14" t="s">
        <v>243</v>
      </c>
      <c r="B94" s="14" t="s">
        <v>242</v>
      </c>
      <c r="C94" s="9">
        <v>287.114662</v>
      </c>
      <c r="D94" s="9">
        <v>38</v>
      </c>
      <c r="E94" s="9">
        <v>13.2351304302251</v>
      </c>
    </row>
    <row r="95" ht="25.7" customHeight="1" spans="1:5">
      <c r="A95" s="14" t="s">
        <v>244</v>
      </c>
      <c r="B95" s="14" t="s">
        <v>245</v>
      </c>
      <c r="C95" s="9">
        <v>5209.708084</v>
      </c>
      <c r="D95" s="9">
        <v>1218.97</v>
      </c>
      <c r="E95" s="9">
        <v>23.39804803543</v>
      </c>
    </row>
    <row r="96" ht="25.7" customHeight="1" spans="1:5">
      <c r="A96" s="14" t="s">
        <v>246</v>
      </c>
      <c r="B96" s="14" t="s">
        <v>247</v>
      </c>
      <c r="C96" s="9">
        <v>171.7</v>
      </c>
      <c r="D96" s="9">
        <v>171.9</v>
      </c>
      <c r="E96" s="9">
        <v>100.116482236459</v>
      </c>
    </row>
    <row r="97" ht="25.7" customHeight="1" spans="1:5">
      <c r="A97" s="14" t="s">
        <v>248</v>
      </c>
      <c r="B97" s="14" t="s">
        <v>249</v>
      </c>
      <c r="C97" s="9">
        <v>171.7</v>
      </c>
      <c r="D97" s="9">
        <v>171.9</v>
      </c>
      <c r="E97" s="9">
        <v>100.116482236459</v>
      </c>
    </row>
    <row r="98" ht="25.7" customHeight="1" spans="1:5">
      <c r="A98" s="14" t="s">
        <v>250</v>
      </c>
      <c r="B98" s="14" t="s">
        <v>251</v>
      </c>
      <c r="C98" s="9">
        <v>4122.725135</v>
      </c>
      <c r="D98" s="9"/>
      <c r="E98" s="9"/>
    </row>
    <row r="99" ht="25.7" customHeight="1" spans="1:5">
      <c r="A99" s="14" t="s">
        <v>252</v>
      </c>
      <c r="B99" s="14" t="s">
        <v>253</v>
      </c>
      <c r="C99" s="9">
        <v>4122.725135</v>
      </c>
      <c r="D99" s="9"/>
      <c r="E99" s="9"/>
    </row>
    <row r="100" ht="25.7" customHeight="1" spans="1:5">
      <c r="A100" s="14" t="s">
        <v>254</v>
      </c>
      <c r="B100" s="14" t="s">
        <v>255</v>
      </c>
      <c r="C100" s="9">
        <v>16.887</v>
      </c>
      <c r="D100" s="9">
        <v>30</v>
      </c>
      <c r="E100" s="9">
        <v>177.6514478593</v>
      </c>
    </row>
    <row r="101" ht="25.7" customHeight="1" spans="1:5">
      <c r="A101" s="14" t="s">
        <v>256</v>
      </c>
      <c r="B101" s="14" t="s">
        <v>257</v>
      </c>
      <c r="C101" s="9">
        <v>16.887</v>
      </c>
      <c r="D101" s="9">
        <v>30</v>
      </c>
      <c r="E101" s="9">
        <v>177.6514478593</v>
      </c>
    </row>
    <row r="102" ht="25.7" customHeight="1" spans="1:5">
      <c r="A102" s="14" t="s">
        <v>258</v>
      </c>
      <c r="B102" s="14" t="s">
        <v>259</v>
      </c>
      <c r="C102" s="9">
        <v>330.76332</v>
      </c>
      <c r="D102" s="9">
        <v>395.9</v>
      </c>
      <c r="E102" s="9">
        <v>119.692836557572</v>
      </c>
    </row>
    <row r="103" ht="25.7" customHeight="1" spans="1:5">
      <c r="A103" s="14" t="s">
        <v>260</v>
      </c>
      <c r="B103" s="14" t="s">
        <v>261</v>
      </c>
      <c r="C103" s="9">
        <v>104.92284</v>
      </c>
      <c r="D103" s="9">
        <v>170.2</v>
      </c>
      <c r="E103" s="9">
        <v>162.214442537011</v>
      </c>
    </row>
    <row r="104" ht="25.7" customHeight="1" spans="1:5">
      <c r="A104" s="14" t="s">
        <v>262</v>
      </c>
      <c r="B104" s="14" t="s">
        <v>263</v>
      </c>
      <c r="C104" s="9">
        <v>225.84048</v>
      </c>
      <c r="D104" s="9">
        <v>225.7</v>
      </c>
      <c r="E104" s="9">
        <v>99.9377968024156</v>
      </c>
    </row>
    <row r="105" ht="25.7" customHeight="1" spans="1:5">
      <c r="A105" s="14" t="s">
        <v>264</v>
      </c>
      <c r="B105" s="14" t="s">
        <v>265</v>
      </c>
      <c r="C105" s="9">
        <v>542.877829</v>
      </c>
      <c r="D105" s="9">
        <v>605.35</v>
      </c>
      <c r="E105" s="9">
        <v>111.507592991056</v>
      </c>
    </row>
    <row r="106" ht="25.7" customHeight="1" spans="1:5">
      <c r="A106" s="14" t="s">
        <v>266</v>
      </c>
      <c r="B106" s="14" t="s">
        <v>267</v>
      </c>
      <c r="C106" s="9">
        <v>542.877829</v>
      </c>
      <c r="D106" s="9">
        <v>605.35</v>
      </c>
      <c r="E106" s="9">
        <v>111.507592991056</v>
      </c>
    </row>
    <row r="107" ht="25.7" customHeight="1" spans="1:5">
      <c r="A107" s="14" t="s">
        <v>268</v>
      </c>
      <c r="B107" s="14" t="s">
        <v>269</v>
      </c>
      <c r="C107" s="9">
        <v>24.7548</v>
      </c>
      <c r="D107" s="9">
        <v>6.52</v>
      </c>
      <c r="E107" s="9">
        <v>26.3383263043935</v>
      </c>
    </row>
    <row r="108" ht="25.7" customHeight="1" spans="1:5">
      <c r="A108" s="14" t="s">
        <v>270</v>
      </c>
      <c r="B108" s="14" t="s">
        <v>271</v>
      </c>
      <c r="C108" s="9">
        <v>24.7548</v>
      </c>
      <c r="D108" s="9">
        <v>6.52</v>
      </c>
      <c r="E108" s="9">
        <v>26.3383263043935</v>
      </c>
    </row>
    <row r="109" ht="25.7" customHeight="1" spans="1:5">
      <c r="A109" s="14" t="s">
        <v>272</v>
      </c>
      <c r="B109" s="14" t="s">
        <v>273</v>
      </c>
      <c r="C109" s="9"/>
      <c r="D109" s="9">
        <v>9.3</v>
      </c>
      <c r="E109" s="9" t="e">
        <v>#DIV/0!</v>
      </c>
    </row>
    <row r="110" ht="25.7" customHeight="1" spans="1:5">
      <c r="A110" s="14" t="s">
        <v>274</v>
      </c>
      <c r="B110" s="14" t="s">
        <v>273</v>
      </c>
      <c r="C110" s="9"/>
      <c r="D110" s="9">
        <v>9.3</v>
      </c>
      <c r="E110" s="9" t="e">
        <v>#DIV/0!</v>
      </c>
    </row>
    <row r="111" ht="25.7" customHeight="1" spans="1:5">
      <c r="A111" s="14" t="s">
        <v>275</v>
      </c>
      <c r="B111" s="14" t="s">
        <v>276</v>
      </c>
      <c r="C111" s="9">
        <v>5059.891616</v>
      </c>
      <c r="D111" s="9">
        <v>5437.15</v>
      </c>
      <c r="E111" s="9">
        <v>107.455858991269</v>
      </c>
    </row>
    <row r="112" ht="25.7" customHeight="1" spans="1:5">
      <c r="A112" s="14" t="s">
        <v>277</v>
      </c>
      <c r="B112" s="14" t="s">
        <v>278</v>
      </c>
      <c r="C112" s="9">
        <v>3684.549616</v>
      </c>
      <c r="D112" s="9">
        <v>3912.15</v>
      </c>
      <c r="E112" s="9">
        <v>106.177156171589</v>
      </c>
    </row>
    <row r="113" ht="25.7" customHeight="1" spans="1:5">
      <c r="A113" s="14" t="s">
        <v>279</v>
      </c>
      <c r="B113" s="14" t="s">
        <v>280</v>
      </c>
      <c r="C113" s="9">
        <v>3684.549616</v>
      </c>
      <c r="D113" s="9">
        <v>3912.15</v>
      </c>
      <c r="E113" s="9">
        <v>106.177156171589</v>
      </c>
    </row>
    <row r="114" ht="25.7" customHeight="1" spans="1:5">
      <c r="A114" s="14" t="s">
        <v>281</v>
      </c>
      <c r="B114" s="14" t="s">
        <v>282</v>
      </c>
      <c r="C114" s="9">
        <v>1375.342</v>
      </c>
      <c r="D114" s="9">
        <v>1525</v>
      </c>
      <c r="E114" s="9">
        <v>110.881511653102</v>
      </c>
    </row>
    <row r="115" ht="25.7" customHeight="1" spans="1:5">
      <c r="A115" s="14" t="s">
        <v>283</v>
      </c>
      <c r="B115" s="14" t="s">
        <v>284</v>
      </c>
      <c r="C115" s="9"/>
      <c r="D115" s="9">
        <v>150</v>
      </c>
      <c r="E115" s="9" t="e">
        <v>#DIV/0!</v>
      </c>
    </row>
    <row r="116" ht="25.7" customHeight="1" spans="1:5">
      <c r="A116" s="14" t="s">
        <v>285</v>
      </c>
      <c r="B116" s="14" t="s">
        <v>286</v>
      </c>
      <c r="C116" s="9">
        <v>1375.342</v>
      </c>
      <c r="D116" s="9">
        <v>1375</v>
      </c>
      <c r="E116" s="9">
        <v>99.9751334577145</v>
      </c>
    </row>
    <row r="117" ht="25.7" customHeight="1" spans="1:5">
      <c r="A117" s="14" t="s">
        <v>287</v>
      </c>
      <c r="B117" s="14" t="s">
        <v>288</v>
      </c>
      <c r="C117" s="9">
        <v>13195.513692</v>
      </c>
      <c r="D117" s="9">
        <v>8728.06</v>
      </c>
      <c r="E117" s="9">
        <v>66.144147198237</v>
      </c>
    </row>
    <row r="118" ht="25.7" customHeight="1" spans="1:5">
      <c r="A118" s="14" t="s">
        <v>289</v>
      </c>
      <c r="B118" s="14" t="s">
        <v>290</v>
      </c>
      <c r="C118" s="9">
        <v>5522.82301</v>
      </c>
      <c r="D118" s="9">
        <v>5449.53</v>
      </c>
      <c r="E118" s="9">
        <v>98.6729067748995</v>
      </c>
    </row>
    <row r="119" ht="25.7" customHeight="1" spans="1:5">
      <c r="A119" s="14" t="s">
        <v>291</v>
      </c>
      <c r="B119" s="14" t="s">
        <v>86</v>
      </c>
      <c r="C119" s="9">
        <v>806.6437</v>
      </c>
      <c r="D119" s="9">
        <v>779.37</v>
      </c>
      <c r="E119" s="9">
        <v>96.6188665454153</v>
      </c>
    </row>
    <row r="120" ht="25.7" customHeight="1" spans="1:5">
      <c r="A120" s="14" t="s">
        <v>292</v>
      </c>
      <c r="B120" s="14" t="s">
        <v>293</v>
      </c>
      <c r="C120" s="9">
        <v>511.44871</v>
      </c>
      <c r="D120" s="9">
        <v>326.5</v>
      </c>
      <c r="E120" s="9">
        <v>63.8382683573491</v>
      </c>
    </row>
    <row r="121" ht="25.7" customHeight="1" spans="1:5">
      <c r="A121" s="14" t="s">
        <v>294</v>
      </c>
      <c r="B121" s="14" t="s">
        <v>295</v>
      </c>
      <c r="C121" s="9">
        <v>4204.7306</v>
      </c>
      <c r="D121" s="9">
        <v>4343.66</v>
      </c>
      <c r="E121" s="9">
        <v>103.304121315168</v>
      </c>
    </row>
    <row r="122" ht="25.7" customHeight="1" spans="1:5">
      <c r="A122" s="14" t="s">
        <v>296</v>
      </c>
      <c r="B122" s="14" t="s">
        <v>297</v>
      </c>
      <c r="C122" s="9">
        <v>1076.626248</v>
      </c>
      <c r="D122" s="9">
        <v>1972.55</v>
      </c>
      <c r="E122" s="9">
        <v>183.215856353523</v>
      </c>
    </row>
    <row r="123" ht="25.7" customHeight="1" spans="1:5">
      <c r="A123" s="14" t="s">
        <v>298</v>
      </c>
      <c r="B123" s="14" t="s">
        <v>297</v>
      </c>
      <c r="C123" s="9">
        <v>1076.626248</v>
      </c>
      <c r="D123" s="9">
        <v>1972.55</v>
      </c>
      <c r="E123" s="9">
        <v>183.215856353523</v>
      </c>
    </row>
    <row r="124" ht="25.7" customHeight="1" spans="1:5">
      <c r="A124" s="14" t="s">
        <v>299</v>
      </c>
      <c r="B124" s="14" t="s">
        <v>300</v>
      </c>
      <c r="C124" s="9">
        <v>5022.64908</v>
      </c>
      <c r="D124" s="9"/>
      <c r="E124" s="9"/>
    </row>
    <row r="125" ht="25.7" customHeight="1" spans="1:5">
      <c r="A125" s="14" t="s">
        <v>301</v>
      </c>
      <c r="B125" s="14" t="s">
        <v>302</v>
      </c>
      <c r="C125" s="9">
        <v>5022.64908</v>
      </c>
      <c r="D125" s="9"/>
      <c r="E125" s="9"/>
    </row>
    <row r="126" ht="25.7" customHeight="1" spans="1:5">
      <c r="A126" s="14" t="s">
        <v>303</v>
      </c>
      <c r="B126" s="14" t="s">
        <v>304</v>
      </c>
      <c r="C126" s="9">
        <v>1573.415354</v>
      </c>
      <c r="D126" s="9">
        <v>508.68</v>
      </c>
      <c r="E126" s="9">
        <v>32.3296705289429</v>
      </c>
    </row>
    <row r="127" ht="25.7" customHeight="1" spans="1:5">
      <c r="A127" s="14" t="s">
        <v>305</v>
      </c>
      <c r="B127" s="14" t="s">
        <v>304</v>
      </c>
      <c r="C127" s="9">
        <v>1573.415354</v>
      </c>
      <c r="D127" s="9">
        <v>508.68</v>
      </c>
      <c r="E127" s="9">
        <v>32.3296705289429</v>
      </c>
    </row>
    <row r="128" ht="25.7" customHeight="1" spans="1:5">
      <c r="A128" s="14" t="s">
        <v>483</v>
      </c>
      <c r="B128" s="14" t="s">
        <v>484</v>
      </c>
      <c r="C128" s="9"/>
      <c r="D128" s="9">
        <v>797.3</v>
      </c>
      <c r="E128" s="9" t="e">
        <v>#DIV/0!</v>
      </c>
    </row>
    <row r="129" ht="25.7" customHeight="1" spans="1:5">
      <c r="A129" s="14" t="s">
        <v>485</v>
      </c>
      <c r="B129" s="14" t="s">
        <v>484</v>
      </c>
      <c r="C129" s="9"/>
      <c r="D129" s="9">
        <v>797.3</v>
      </c>
      <c r="E129" s="9" t="e">
        <v>#DIV/0!</v>
      </c>
    </row>
    <row r="130" ht="25.7" customHeight="1" spans="1:5">
      <c r="A130" s="14" t="s">
        <v>306</v>
      </c>
      <c r="B130" s="14" t="s">
        <v>307</v>
      </c>
      <c r="C130" s="9">
        <v>18034.815922</v>
      </c>
      <c r="D130" s="9">
        <v>9421.65</v>
      </c>
      <c r="E130" s="9">
        <v>52.2414536458167</v>
      </c>
    </row>
    <row r="131" ht="25.7" customHeight="1" spans="1:5">
      <c r="A131" s="14" t="s">
        <v>308</v>
      </c>
      <c r="B131" s="14" t="s">
        <v>309</v>
      </c>
      <c r="C131" s="9">
        <v>3832.280556</v>
      </c>
      <c r="D131" s="9">
        <v>3893.52</v>
      </c>
      <c r="E131" s="9">
        <v>101.597989581011</v>
      </c>
    </row>
    <row r="132" ht="25.7" customHeight="1" spans="1:5">
      <c r="A132" s="14" t="s">
        <v>310</v>
      </c>
      <c r="B132" s="14" t="s">
        <v>116</v>
      </c>
      <c r="C132" s="9">
        <v>392.218005</v>
      </c>
      <c r="D132" s="9">
        <v>432.61</v>
      </c>
      <c r="E132" s="9">
        <v>110.298353080451</v>
      </c>
    </row>
    <row r="133" ht="25.7" customHeight="1" spans="1:5">
      <c r="A133" s="14" t="s">
        <v>311</v>
      </c>
      <c r="B133" s="14" t="s">
        <v>312</v>
      </c>
      <c r="C133" s="9">
        <v>7</v>
      </c>
      <c r="D133" s="9">
        <v>152</v>
      </c>
      <c r="E133" s="9">
        <v>2171.42857142857</v>
      </c>
    </row>
    <row r="134" ht="25.7" customHeight="1" spans="1:5">
      <c r="A134" s="14" t="s">
        <v>313</v>
      </c>
      <c r="B134" s="14" t="s">
        <v>314</v>
      </c>
      <c r="C134" s="9">
        <v>8.88</v>
      </c>
      <c r="D134" s="9">
        <v>5.3</v>
      </c>
      <c r="E134" s="9">
        <v>59.6846846846847</v>
      </c>
    </row>
    <row r="135" ht="25.7" customHeight="1" spans="1:5">
      <c r="A135" s="14" t="s">
        <v>315</v>
      </c>
      <c r="B135" s="14" t="s">
        <v>316</v>
      </c>
      <c r="C135" s="9">
        <v>484.24</v>
      </c>
      <c r="D135" s="9">
        <v>470.31</v>
      </c>
      <c r="E135" s="9">
        <v>97.123327275731</v>
      </c>
    </row>
    <row r="136" ht="25.7" customHeight="1" spans="1:5">
      <c r="A136" s="14" t="s">
        <v>317</v>
      </c>
      <c r="B136" s="14" t="s">
        <v>318</v>
      </c>
      <c r="C136" s="9">
        <v>114.525</v>
      </c>
      <c r="D136" s="9">
        <v>37.29</v>
      </c>
      <c r="E136" s="9">
        <v>32.5605762933857</v>
      </c>
    </row>
    <row r="137" ht="25.7" customHeight="1" spans="1:5">
      <c r="A137" s="14" t="s">
        <v>319</v>
      </c>
      <c r="B137" s="14" t="s">
        <v>320</v>
      </c>
      <c r="C137" s="9">
        <v>2825.417551</v>
      </c>
      <c r="D137" s="9">
        <v>2796.01</v>
      </c>
      <c r="E137" s="9">
        <v>98.9591785826632</v>
      </c>
    </row>
    <row r="138" ht="25.7" customHeight="1" spans="1:5">
      <c r="A138" s="14" t="s">
        <v>321</v>
      </c>
      <c r="B138" s="14" t="s">
        <v>322</v>
      </c>
      <c r="C138" s="9">
        <v>666.322475</v>
      </c>
      <c r="D138" s="9">
        <v>830.25</v>
      </c>
      <c r="E138" s="9">
        <v>124.601830367496</v>
      </c>
    </row>
    <row r="139" ht="25.7" customHeight="1" spans="1:5">
      <c r="A139" s="14" t="s">
        <v>323</v>
      </c>
      <c r="B139" s="14" t="s">
        <v>324</v>
      </c>
      <c r="C139" s="9">
        <v>490.31</v>
      </c>
      <c r="D139" s="9"/>
      <c r="E139" s="9"/>
    </row>
    <row r="140" ht="25.7" customHeight="1" spans="1:5">
      <c r="A140" s="14" t="s">
        <v>325</v>
      </c>
      <c r="B140" s="14" t="s">
        <v>326</v>
      </c>
      <c r="C140" s="9">
        <v>176.012475</v>
      </c>
      <c r="D140" s="9">
        <v>187.35</v>
      </c>
      <c r="E140" s="9">
        <v>106.441319003099</v>
      </c>
    </row>
    <row r="141" ht="25.7" customHeight="1" spans="1:5">
      <c r="A141" s="14" t="s">
        <v>486</v>
      </c>
      <c r="B141" s="14" t="s">
        <v>487</v>
      </c>
      <c r="C141" s="9"/>
      <c r="D141" s="9">
        <v>328.24</v>
      </c>
      <c r="E141" s="9" t="e">
        <v>#DIV/0!</v>
      </c>
    </row>
    <row r="142" ht="25.7" customHeight="1" spans="1:5">
      <c r="A142" s="14" t="s">
        <v>327</v>
      </c>
      <c r="B142" s="14" t="s">
        <v>328</v>
      </c>
      <c r="C142" s="9"/>
      <c r="D142" s="9">
        <v>314.66</v>
      </c>
      <c r="E142" s="9" t="e">
        <v>#DIV/0!</v>
      </c>
    </row>
    <row r="143" ht="25.7" customHeight="1" spans="1:5">
      <c r="A143" s="14" t="s">
        <v>329</v>
      </c>
      <c r="B143" s="14" t="s">
        <v>330</v>
      </c>
      <c r="C143" s="9">
        <v>10266.412691</v>
      </c>
      <c r="D143" s="9">
        <v>4669.48</v>
      </c>
      <c r="E143" s="9">
        <v>45.4830732071922</v>
      </c>
    </row>
    <row r="144" ht="25.7" customHeight="1" spans="1:5">
      <c r="A144" s="14" t="s">
        <v>331</v>
      </c>
      <c r="B144" s="14" t="s">
        <v>332</v>
      </c>
      <c r="C144" s="9">
        <v>204.11002</v>
      </c>
      <c r="D144" s="9">
        <v>241.57</v>
      </c>
      <c r="E144" s="9">
        <v>118.352837357029</v>
      </c>
    </row>
    <row r="145" ht="25.7" customHeight="1" spans="1:5">
      <c r="A145" s="14" t="s">
        <v>333</v>
      </c>
      <c r="B145" s="14" t="s">
        <v>334</v>
      </c>
      <c r="C145" s="9">
        <v>4021.71778</v>
      </c>
      <c r="D145" s="9">
        <v>423.12</v>
      </c>
      <c r="E145" s="9">
        <v>10.520877474401</v>
      </c>
    </row>
    <row r="146" ht="25.7" customHeight="1" spans="1:5">
      <c r="A146" s="14" t="s">
        <v>335</v>
      </c>
      <c r="B146" s="14" t="s">
        <v>336</v>
      </c>
      <c r="C146" s="9">
        <v>1196.590391</v>
      </c>
      <c r="D146" s="9">
        <v>1167</v>
      </c>
      <c r="E146" s="9">
        <v>97.5271077536173</v>
      </c>
    </row>
    <row r="147" ht="25.7" customHeight="1" spans="1:5">
      <c r="A147" s="14" t="s">
        <v>337</v>
      </c>
      <c r="B147" s="14" t="s">
        <v>338</v>
      </c>
      <c r="C147" s="9">
        <v>4843.9945</v>
      </c>
      <c r="D147" s="9">
        <v>2837.79</v>
      </c>
      <c r="E147" s="9">
        <v>58.5836751053289</v>
      </c>
    </row>
    <row r="148" ht="25.7" customHeight="1" spans="1:5">
      <c r="A148" s="14" t="s">
        <v>339</v>
      </c>
      <c r="B148" s="14" t="s">
        <v>340</v>
      </c>
      <c r="C148" s="9">
        <v>3269.8002</v>
      </c>
      <c r="D148" s="9">
        <v>28.4</v>
      </c>
      <c r="E148" s="9">
        <v>0.868554598534797</v>
      </c>
    </row>
    <row r="149" ht="25.7" customHeight="1" spans="1:5">
      <c r="A149" s="14" t="s">
        <v>341</v>
      </c>
      <c r="B149" s="14" t="s">
        <v>342</v>
      </c>
      <c r="C149" s="9">
        <v>2502.0862</v>
      </c>
      <c r="D149" s="9"/>
      <c r="E149" s="9"/>
    </row>
    <row r="150" ht="25.7" customHeight="1" spans="1:5">
      <c r="A150" s="14" t="s">
        <v>343</v>
      </c>
      <c r="B150" s="14" t="s">
        <v>344</v>
      </c>
      <c r="C150" s="9">
        <v>767.714</v>
      </c>
      <c r="D150" s="9"/>
      <c r="E150" s="9"/>
    </row>
    <row r="151" ht="25.7" customHeight="1" spans="1:5">
      <c r="A151" s="14" t="s">
        <v>345</v>
      </c>
      <c r="B151" s="14" t="s">
        <v>346</v>
      </c>
      <c r="C151" s="9"/>
      <c r="D151" s="9">
        <v>28.4</v>
      </c>
      <c r="E151" s="9" t="e">
        <v>#DIV/0!</v>
      </c>
    </row>
    <row r="152" ht="25.7" customHeight="1" spans="1:5">
      <c r="A152" s="14" t="s">
        <v>347</v>
      </c>
      <c r="B152" s="14" t="s">
        <v>348</v>
      </c>
      <c r="C152" s="9">
        <v>6215</v>
      </c>
      <c r="D152" s="9">
        <v>5771.25</v>
      </c>
      <c r="E152" s="9">
        <v>92.8600160901046</v>
      </c>
    </row>
    <row r="153" ht="25.7" customHeight="1" spans="1:5">
      <c r="A153" s="14" t="s">
        <v>349</v>
      </c>
      <c r="B153" s="14" t="s">
        <v>350</v>
      </c>
      <c r="C153" s="9">
        <v>6215</v>
      </c>
      <c r="D153" s="9">
        <v>5771.25</v>
      </c>
      <c r="E153" s="9">
        <v>92.8600160901046</v>
      </c>
    </row>
    <row r="154" ht="25.7" customHeight="1" spans="1:5">
      <c r="A154" s="14" t="s">
        <v>351</v>
      </c>
      <c r="B154" s="14" t="s">
        <v>352</v>
      </c>
      <c r="C154" s="9">
        <v>6215</v>
      </c>
      <c r="D154" s="9">
        <v>5771.25</v>
      </c>
      <c r="E154" s="9">
        <v>92.8600160901046</v>
      </c>
    </row>
    <row r="155" ht="25.7" customHeight="1" spans="1:5">
      <c r="A155" s="14" t="s">
        <v>353</v>
      </c>
      <c r="B155" s="14" t="s">
        <v>354</v>
      </c>
      <c r="C155" s="9">
        <v>8882.100553</v>
      </c>
      <c r="D155" s="9">
        <v>4119.37</v>
      </c>
      <c r="E155" s="9">
        <v>46.378331065039</v>
      </c>
    </row>
    <row r="156" ht="25.7" customHeight="1" spans="1:5">
      <c r="A156" s="14" t="s">
        <v>355</v>
      </c>
      <c r="B156" s="14" t="s">
        <v>356</v>
      </c>
      <c r="C156" s="9">
        <v>8882.100553</v>
      </c>
      <c r="D156" s="9">
        <v>4119.37</v>
      </c>
      <c r="E156" s="9">
        <v>46.378331065039</v>
      </c>
    </row>
    <row r="157" ht="25.7" customHeight="1" spans="1:5">
      <c r="A157" s="14" t="s">
        <v>357</v>
      </c>
      <c r="B157" s="14" t="s">
        <v>358</v>
      </c>
      <c r="C157" s="9">
        <v>8882.100553</v>
      </c>
      <c r="D157" s="9">
        <v>4119.37</v>
      </c>
      <c r="E157" s="9">
        <v>46.378331065039</v>
      </c>
    </row>
    <row r="158" ht="25.7" customHeight="1" spans="1:5">
      <c r="A158" s="14" t="s">
        <v>359</v>
      </c>
      <c r="B158" s="14" t="s">
        <v>360</v>
      </c>
      <c r="C158" s="9">
        <v>1038.3843</v>
      </c>
      <c r="D158" s="9">
        <v>1031.2</v>
      </c>
      <c r="E158" s="9">
        <v>99.3081270585466</v>
      </c>
    </row>
    <row r="159" ht="25.7" customHeight="1" spans="1:5">
      <c r="A159" s="14" t="s">
        <v>361</v>
      </c>
      <c r="B159" s="14" t="s">
        <v>362</v>
      </c>
      <c r="C159" s="9">
        <v>1038.3843</v>
      </c>
      <c r="D159" s="9">
        <v>1031.2</v>
      </c>
      <c r="E159" s="9">
        <v>99.3081270585466</v>
      </c>
    </row>
    <row r="160" ht="25.7" customHeight="1" spans="1:5">
      <c r="A160" s="14" t="s">
        <v>363</v>
      </c>
      <c r="B160" s="14" t="s">
        <v>364</v>
      </c>
      <c r="C160" s="9">
        <v>531.0143</v>
      </c>
      <c r="D160" s="9">
        <v>546.48</v>
      </c>
      <c r="E160" s="9">
        <v>102.91248277118</v>
      </c>
    </row>
    <row r="161" ht="25.7" customHeight="1" spans="1:5">
      <c r="A161" s="14" t="s">
        <v>365</v>
      </c>
      <c r="B161" s="14" t="s">
        <v>366</v>
      </c>
      <c r="C161" s="9">
        <v>507.37</v>
      </c>
      <c r="D161" s="9">
        <v>484.72</v>
      </c>
      <c r="E161" s="9">
        <v>95.5358022744742</v>
      </c>
    </row>
    <row r="162" ht="25.7" customHeight="1" spans="1:5">
      <c r="A162" s="14" t="s">
        <v>367</v>
      </c>
      <c r="B162" s="14" t="s">
        <v>368</v>
      </c>
      <c r="C162" s="9"/>
      <c r="D162" s="9">
        <v>1400</v>
      </c>
      <c r="E162" s="9" t="e">
        <v>#DIV/0!</v>
      </c>
    </row>
    <row r="163" ht="25.7" customHeight="1" spans="1:5">
      <c r="A163" s="14" t="s">
        <v>367</v>
      </c>
      <c r="B163" s="14" t="s">
        <v>368</v>
      </c>
      <c r="C163" s="9"/>
      <c r="D163" s="9">
        <v>1400</v>
      </c>
      <c r="E163" s="9" t="e">
        <v>#DIV/0!</v>
      </c>
    </row>
    <row r="164" ht="25.7" customHeight="1" spans="1:5">
      <c r="A164" s="14" t="s">
        <v>367</v>
      </c>
      <c r="B164" s="14" t="s">
        <v>368</v>
      </c>
      <c r="C164" s="9"/>
      <c r="D164" s="9">
        <v>1400</v>
      </c>
      <c r="E164" s="9" t="e">
        <v>#DIV/0!</v>
      </c>
    </row>
    <row r="165" ht="25.7" customHeight="1" spans="1:5">
      <c r="A165" s="14" t="s">
        <v>369</v>
      </c>
      <c r="B165" s="14" t="s">
        <v>370</v>
      </c>
      <c r="C165" s="9">
        <v>10.8</v>
      </c>
      <c r="D165" s="9">
        <v>43.2</v>
      </c>
      <c r="E165" s="9">
        <v>400</v>
      </c>
    </row>
    <row r="166" ht="25.7" customHeight="1" spans="1:5">
      <c r="A166" s="14" t="s">
        <v>371</v>
      </c>
      <c r="B166" s="14" t="s">
        <v>370</v>
      </c>
      <c r="C166" s="9">
        <v>10.8</v>
      </c>
      <c r="D166" s="9">
        <v>43.2</v>
      </c>
      <c r="E166" s="9">
        <v>400</v>
      </c>
    </row>
    <row r="167" ht="25.7" customHeight="1" spans="1:5">
      <c r="A167" s="14" t="s">
        <v>372</v>
      </c>
      <c r="B167" s="14" t="s">
        <v>370</v>
      </c>
      <c r="C167" s="9">
        <v>10.8</v>
      </c>
      <c r="D167" s="9">
        <v>43.2</v>
      </c>
      <c r="E167" s="9">
        <v>400</v>
      </c>
    </row>
    <row r="168" ht="25.7" customHeight="1" spans="1:5">
      <c r="A168" s="7" t="s">
        <v>373</v>
      </c>
      <c r="B168" s="7"/>
      <c r="C168" s="10">
        <v>83788.084682</v>
      </c>
      <c r="D168" s="10">
        <v>66740.5</v>
      </c>
      <c r="E168" s="10">
        <v>79.6539272299868</v>
      </c>
    </row>
    <row r="169" ht="14.25" customHeight="1"/>
    <row r="170" ht="14.25" customHeight="1"/>
    <row r="171" ht="14.25" customHeight="1" spans="2:2">
      <c r="B171" s="16"/>
    </row>
  </sheetData>
  <mergeCells count="2">
    <mergeCell ref="B1:E1"/>
    <mergeCell ref="A168:B16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"/>
  <sheetViews>
    <sheetView workbookViewId="0">
      <pane ySplit="3" topLeftCell="A55" activePane="bottomLeft" state="frozen"/>
      <selection/>
      <selection pane="bottomLeft" activeCell="E12" sqref="E12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5"/>
      <c r="B1" s="4" t="s">
        <v>488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474</v>
      </c>
      <c r="E3" s="7" t="s">
        <v>475</v>
      </c>
    </row>
    <row r="4" ht="25.7" customHeight="1" spans="1:5">
      <c r="A4" s="15" t="s">
        <v>489</v>
      </c>
      <c r="B4" s="15" t="s">
        <v>374</v>
      </c>
      <c r="C4" s="10">
        <v>3633.501207</v>
      </c>
      <c r="D4" s="10">
        <v>3361.73</v>
      </c>
      <c r="E4" s="10">
        <v>92.5204041084002</v>
      </c>
    </row>
    <row r="5" ht="25.7" customHeight="1" spans="1:5">
      <c r="A5" s="14" t="s">
        <v>490</v>
      </c>
      <c r="B5" s="14" t="s">
        <v>375</v>
      </c>
      <c r="C5" s="9">
        <v>2802.386667</v>
      </c>
      <c r="D5" s="9">
        <v>2424.03</v>
      </c>
      <c r="E5" s="9">
        <v>86.4987700856771</v>
      </c>
    </row>
    <row r="6" ht="25.7" customHeight="1" spans="1:5">
      <c r="A6" s="14" t="s">
        <v>491</v>
      </c>
      <c r="B6" s="14" t="s">
        <v>376</v>
      </c>
      <c r="C6" s="9">
        <v>359.95504</v>
      </c>
      <c r="D6" s="9">
        <v>433.72</v>
      </c>
      <c r="E6" s="9">
        <v>120.492825992935</v>
      </c>
    </row>
    <row r="7" ht="25.7" customHeight="1" spans="1:5">
      <c r="A7" s="14" t="s">
        <v>492</v>
      </c>
      <c r="B7" s="14" t="s">
        <v>364</v>
      </c>
      <c r="C7" s="9">
        <v>330.8262</v>
      </c>
      <c r="D7" s="9">
        <v>338.98</v>
      </c>
      <c r="E7" s="9">
        <v>102.464677827814</v>
      </c>
    </row>
    <row r="8" ht="25.7" customHeight="1" spans="1:5">
      <c r="A8" s="14" t="s">
        <v>493</v>
      </c>
      <c r="B8" s="14" t="s">
        <v>377</v>
      </c>
      <c r="C8" s="9">
        <v>140.3333</v>
      </c>
      <c r="D8" s="9">
        <v>165</v>
      </c>
      <c r="E8" s="9">
        <v>117.577225077726</v>
      </c>
    </row>
    <row r="9" ht="25.7" customHeight="1" spans="1:5">
      <c r="A9" s="15" t="s">
        <v>494</v>
      </c>
      <c r="B9" s="15" t="s">
        <v>378</v>
      </c>
      <c r="C9" s="10">
        <v>272.683612</v>
      </c>
      <c r="D9" s="10">
        <v>476.57</v>
      </c>
      <c r="E9" s="10">
        <v>174.770312196099</v>
      </c>
    </row>
    <row r="10" ht="25.7" customHeight="1" spans="1:5">
      <c r="A10" s="14" t="s">
        <v>495</v>
      </c>
      <c r="B10" s="14" t="s">
        <v>379</v>
      </c>
      <c r="C10" s="9">
        <v>241.1132</v>
      </c>
      <c r="D10" s="9">
        <v>367.57</v>
      </c>
      <c r="E10" s="9">
        <v>152.447066357213</v>
      </c>
    </row>
    <row r="11" ht="25.7" customHeight="1" spans="1:5">
      <c r="A11" s="14" t="s">
        <v>496</v>
      </c>
      <c r="B11" s="14" t="s">
        <v>380</v>
      </c>
      <c r="C11" s="9">
        <v>0.9725</v>
      </c>
      <c r="D11" s="9">
        <v>20</v>
      </c>
      <c r="E11" s="9">
        <v>2056.55526992288</v>
      </c>
    </row>
    <row r="12" ht="25.7" customHeight="1" spans="1:5">
      <c r="A12" s="14" t="s">
        <v>497</v>
      </c>
      <c r="B12" s="14" t="s">
        <v>381</v>
      </c>
      <c r="C12" s="9"/>
      <c r="D12" s="9">
        <v>26.5</v>
      </c>
      <c r="E12" s="9"/>
    </row>
    <row r="13" ht="25.7" customHeight="1" spans="1:5">
      <c r="A13" s="14" t="s">
        <v>498</v>
      </c>
      <c r="B13" s="14" t="s">
        <v>499</v>
      </c>
      <c r="C13" s="9"/>
      <c r="D13" s="9"/>
      <c r="E13" s="9"/>
    </row>
    <row r="14" ht="25.7" customHeight="1" spans="1:5">
      <c r="A14" s="14" t="s">
        <v>500</v>
      </c>
      <c r="B14" s="14" t="s">
        <v>382</v>
      </c>
      <c r="C14" s="9">
        <v>1.6143</v>
      </c>
      <c r="D14" s="9">
        <v>5</v>
      </c>
      <c r="E14" s="9">
        <v>309.731772285201</v>
      </c>
    </row>
    <row r="15" ht="25.7" customHeight="1" spans="1:5">
      <c r="A15" s="14" t="s">
        <v>501</v>
      </c>
      <c r="B15" s="14" t="s">
        <v>383</v>
      </c>
      <c r="C15" s="9">
        <v>3.9792</v>
      </c>
      <c r="D15" s="9">
        <v>15</v>
      </c>
      <c r="E15" s="9">
        <v>376.960193003619</v>
      </c>
    </row>
    <row r="16" ht="25.7" customHeight="1" spans="1:5">
      <c r="A16" s="14" t="s">
        <v>502</v>
      </c>
      <c r="B16" s="14" t="s">
        <v>503</v>
      </c>
      <c r="C16" s="9"/>
      <c r="D16" s="9"/>
      <c r="E16" s="9"/>
    </row>
    <row r="17" ht="25.7" customHeight="1" spans="1:5">
      <c r="A17" s="14" t="s">
        <v>504</v>
      </c>
      <c r="B17" s="14" t="s">
        <v>384</v>
      </c>
      <c r="C17" s="9">
        <v>3.438312</v>
      </c>
      <c r="D17" s="9">
        <v>12.5</v>
      </c>
      <c r="E17" s="9">
        <v>363.550486401467</v>
      </c>
    </row>
    <row r="18" ht="25.7" customHeight="1" spans="1:5">
      <c r="A18" s="14" t="s">
        <v>505</v>
      </c>
      <c r="B18" s="14" t="s">
        <v>385</v>
      </c>
      <c r="C18" s="9">
        <v>17.0061</v>
      </c>
      <c r="D18" s="9">
        <v>30</v>
      </c>
      <c r="E18" s="9">
        <v>176.407289149188</v>
      </c>
    </row>
    <row r="19" ht="25.7" customHeight="1" spans="1:5">
      <c r="A19" s="14" t="s">
        <v>506</v>
      </c>
      <c r="B19" s="14" t="s">
        <v>386</v>
      </c>
      <c r="C19" s="9">
        <v>4.56</v>
      </c>
      <c r="D19" s="9"/>
      <c r="E19" s="9"/>
    </row>
    <row r="20" ht="25.7" customHeight="1" spans="1:5">
      <c r="A20" s="15" t="s">
        <v>507</v>
      </c>
      <c r="B20" s="15" t="s">
        <v>387</v>
      </c>
      <c r="C20" s="10">
        <v>4.9367</v>
      </c>
      <c r="D20" s="10">
        <v>8.06</v>
      </c>
      <c r="E20" s="10">
        <v>163.266959709928</v>
      </c>
    </row>
    <row r="21" ht="25.7" customHeight="1" spans="1:5">
      <c r="A21" s="14" t="s">
        <v>508</v>
      </c>
      <c r="B21" s="14" t="s">
        <v>509</v>
      </c>
      <c r="C21" s="9"/>
      <c r="D21" s="9"/>
      <c r="E21" s="9"/>
    </row>
    <row r="22" ht="25.7" customHeight="1" spans="1:5">
      <c r="A22" s="14" t="s">
        <v>510</v>
      </c>
      <c r="B22" s="14" t="s">
        <v>511</v>
      </c>
      <c r="C22" s="9"/>
      <c r="D22" s="9"/>
      <c r="E22" s="9"/>
    </row>
    <row r="23" ht="25.7" customHeight="1" spans="1:5">
      <c r="A23" s="14" t="s">
        <v>512</v>
      </c>
      <c r="B23" s="14" t="s">
        <v>513</v>
      </c>
      <c r="C23" s="9"/>
      <c r="D23" s="9"/>
      <c r="E23" s="9"/>
    </row>
    <row r="24" ht="25.7" customHeight="1" spans="1:5">
      <c r="A24" s="14" t="s">
        <v>514</v>
      </c>
      <c r="B24" s="14" t="s">
        <v>515</v>
      </c>
      <c r="C24" s="9"/>
      <c r="D24" s="9"/>
      <c r="E24" s="9"/>
    </row>
    <row r="25" ht="25.7" customHeight="1" spans="1:5">
      <c r="A25" s="14" t="s">
        <v>516</v>
      </c>
      <c r="B25" s="14" t="s">
        <v>388</v>
      </c>
      <c r="C25" s="9">
        <v>4.9367</v>
      </c>
      <c r="D25" s="9">
        <v>8.06</v>
      </c>
      <c r="E25" s="9">
        <v>163.266959709928</v>
      </c>
    </row>
    <row r="26" ht="25.7" customHeight="1" spans="1:5">
      <c r="A26" s="14" t="s">
        <v>517</v>
      </c>
      <c r="B26" s="14" t="s">
        <v>518</v>
      </c>
      <c r="C26" s="9"/>
      <c r="D26" s="9"/>
      <c r="E26" s="9"/>
    </row>
    <row r="27" ht="25.7" customHeight="1" spans="1:5">
      <c r="A27" s="14" t="s">
        <v>519</v>
      </c>
      <c r="B27" s="14" t="s">
        <v>520</v>
      </c>
      <c r="C27" s="9"/>
      <c r="D27" s="9"/>
      <c r="E27" s="9"/>
    </row>
    <row r="28" ht="25.7" customHeight="1" spans="1:5">
      <c r="A28" s="15" t="s">
        <v>521</v>
      </c>
      <c r="B28" s="15" t="s">
        <v>522</v>
      </c>
      <c r="C28" s="10"/>
      <c r="D28" s="10"/>
      <c r="E28" s="10"/>
    </row>
    <row r="29" ht="25.7" customHeight="1" spans="1:5">
      <c r="A29" s="14" t="s">
        <v>523</v>
      </c>
      <c r="B29" s="14" t="s">
        <v>509</v>
      </c>
      <c r="C29" s="9"/>
      <c r="D29" s="9"/>
      <c r="E29" s="9"/>
    </row>
    <row r="30" ht="25.7" customHeight="1" spans="1:5">
      <c r="A30" s="14" t="s">
        <v>524</v>
      </c>
      <c r="B30" s="14" t="s">
        <v>511</v>
      </c>
      <c r="C30" s="9"/>
      <c r="D30" s="9"/>
      <c r="E30" s="9"/>
    </row>
    <row r="31" ht="25.7" customHeight="1" spans="1:5">
      <c r="A31" s="14" t="s">
        <v>525</v>
      </c>
      <c r="B31" s="14" t="s">
        <v>388</v>
      </c>
      <c r="C31" s="9"/>
      <c r="D31" s="9"/>
      <c r="E31" s="9"/>
    </row>
    <row r="32" ht="25.7" customHeight="1" spans="1:5">
      <c r="A32" s="14" t="s">
        <v>526</v>
      </c>
      <c r="B32" s="14" t="s">
        <v>518</v>
      </c>
      <c r="C32" s="9"/>
      <c r="D32" s="9"/>
      <c r="E32" s="9"/>
    </row>
    <row r="33" ht="25.7" customHeight="1" spans="1:5">
      <c r="A33" s="14" t="s">
        <v>527</v>
      </c>
      <c r="B33" s="14" t="s">
        <v>520</v>
      </c>
      <c r="C33" s="9"/>
      <c r="D33" s="9"/>
      <c r="E33" s="9"/>
    </row>
    <row r="34" ht="25.7" customHeight="1" spans="1:5">
      <c r="A34" s="15" t="s">
        <v>528</v>
      </c>
      <c r="B34" s="15" t="s">
        <v>389</v>
      </c>
      <c r="C34" s="10">
        <v>4277.622219</v>
      </c>
      <c r="D34" s="10">
        <v>4833.11</v>
      </c>
      <c r="E34" s="10">
        <v>112.985900871112</v>
      </c>
    </row>
    <row r="35" ht="25.7" customHeight="1" spans="1:5">
      <c r="A35" s="14" t="s">
        <v>529</v>
      </c>
      <c r="B35" s="14" t="s">
        <v>390</v>
      </c>
      <c r="C35" s="9">
        <v>3993.592148</v>
      </c>
      <c r="D35" s="9">
        <v>4405.46</v>
      </c>
      <c r="E35" s="9">
        <v>110.313217693155</v>
      </c>
    </row>
    <row r="36" ht="25.7" customHeight="1" spans="1:5">
      <c r="A36" s="14" t="s">
        <v>530</v>
      </c>
      <c r="B36" s="14" t="s">
        <v>391</v>
      </c>
      <c r="C36" s="9">
        <v>284.030071</v>
      </c>
      <c r="D36" s="9">
        <v>427.65</v>
      </c>
      <c r="E36" s="9">
        <v>150.565043516114</v>
      </c>
    </row>
    <row r="37" ht="25.7" customHeight="1" spans="1:5">
      <c r="A37" s="15" t="s">
        <v>531</v>
      </c>
      <c r="B37" s="15" t="s">
        <v>532</v>
      </c>
      <c r="C37" s="10"/>
      <c r="D37" s="10">
        <v>6</v>
      </c>
      <c r="E37" s="10"/>
    </row>
    <row r="38" ht="25.7" customHeight="1" spans="1:5">
      <c r="A38" s="14" t="s">
        <v>533</v>
      </c>
      <c r="B38" s="14" t="s">
        <v>534</v>
      </c>
      <c r="C38" s="9"/>
      <c r="D38" s="9">
        <v>6</v>
      </c>
      <c r="E38" s="9"/>
    </row>
    <row r="39" ht="25.7" customHeight="1" spans="1:5">
      <c r="A39" s="14" t="s">
        <v>535</v>
      </c>
      <c r="B39" s="14" t="s">
        <v>536</v>
      </c>
      <c r="C39" s="9"/>
      <c r="D39" s="9"/>
      <c r="E39" s="9"/>
    </row>
    <row r="40" ht="25.7" customHeight="1" spans="1:5">
      <c r="A40" s="15" t="s">
        <v>537</v>
      </c>
      <c r="B40" s="15" t="s">
        <v>538</v>
      </c>
      <c r="C40" s="10"/>
      <c r="D40" s="10"/>
      <c r="E40" s="10"/>
    </row>
    <row r="41" ht="25.7" customHeight="1" spans="1:5">
      <c r="A41" s="14" t="s">
        <v>539</v>
      </c>
      <c r="B41" s="14" t="s">
        <v>540</v>
      </c>
      <c r="C41" s="9"/>
      <c r="D41" s="9"/>
      <c r="E41" s="9"/>
    </row>
    <row r="42" ht="25.7" customHeight="1" spans="1:5">
      <c r="A42" s="14" t="s">
        <v>541</v>
      </c>
      <c r="B42" s="14" t="s">
        <v>542</v>
      </c>
      <c r="C42" s="9"/>
      <c r="D42" s="9"/>
      <c r="E42" s="9"/>
    </row>
    <row r="43" ht="25.7" customHeight="1" spans="1:5">
      <c r="A43" s="14" t="s">
        <v>543</v>
      </c>
      <c r="B43" s="14" t="s">
        <v>544</v>
      </c>
      <c r="C43" s="9"/>
      <c r="D43" s="9"/>
      <c r="E43" s="9"/>
    </row>
    <row r="44" ht="25.7" customHeight="1" spans="1:5">
      <c r="A44" s="15" t="s">
        <v>545</v>
      </c>
      <c r="B44" s="15" t="s">
        <v>546</v>
      </c>
      <c r="C44" s="10"/>
      <c r="D44" s="10"/>
      <c r="E44" s="10"/>
    </row>
    <row r="45" ht="25.7" customHeight="1" spans="1:5">
      <c r="A45" s="14" t="s">
        <v>547</v>
      </c>
      <c r="B45" s="14"/>
      <c r="C45" s="9"/>
      <c r="D45" s="9"/>
      <c r="E45" s="9"/>
    </row>
    <row r="46" ht="25.7" customHeight="1" spans="1:5">
      <c r="A46" s="14" t="s">
        <v>548</v>
      </c>
      <c r="B46" s="14" t="s">
        <v>549</v>
      </c>
      <c r="C46" s="9"/>
      <c r="D46" s="9"/>
      <c r="E46" s="9"/>
    </row>
    <row r="47" ht="25.7" customHeight="1" spans="1:5">
      <c r="A47" s="15" t="s">
        <v>550</v>
      </c>
      <c r="B47" s="15" t="s">
        <v>392</v>
      </c>
      <c r="C47" s="10">
        <v>292.3738</v>
      </c>
      <c r="D47" s="10">
        <v>101.99</v>
      </c>
      <c r="E47" s="10">
        <v>34.8834266271465</v>
      </c>
    </row>
    <row r="48" ht="25.7" customHeight="1" spans="1:5">
      <c r="A48" s="14" t="s">
        <v>551</v>
      </c>
      <c r="B48" s="14" t="s">
        <v>393</v>
      </c>
      <c r="C48" s="9">
        <v>291.9238</v>
      </c>
      <c r="D48" s="9">
        <v>99.03</v>
      </c>
      <c r="E48" s="9">
        <v>33.9232361321687</v>
      </c>
    </row>
    <row r="49" ht="25.7" customHeight="1" spans="1:5">
      <c r="A49" s="14" t="s">
        <v>552</v>
      </c>
      <c r="B49" s="14" t="s">
        <v>553</v>
      </c>
      <c r="C49" s="9"/>
      <c r="D49" s="9">
        <v>0.36</v>
      </c>
      <c r="E49" s="9"/>
    </row>
    <row r="50" ht="25.7" customHeight="1" spans="1:5">
      <c r="A50" s="14" t="s">
        <v>554</v>
      </c>
      <c r="B50" s="14" t="s">
        <v>555</v>
      </c>
      <c r="C50" s="9"/>
      <c r="D50" s="9"/>
      <c r="E50" s="9"/>
    </row>
    <row r="51" ht="25.7" customHeight="1" spans="1:5">
      <c r="A51" s="14" t="s">
        <v>556</v>
      </c>
      <c r="B51" s="14" t="s">
        <v>557</v>
      </c>
      <c r="C51" s="9"/>
      <c r="D51" s="9"/>
      <c r="E51" s="9"/>
    </row>
    <row r="52" ht="25.7" customHeight="1" spans="1:5">
      <c r="A52" s="14" t="s">
        <v>558</v>
      </c>
      <c r="B52" s="14" t="s">
        <v>394</v>
      </c>
      <c r="C52" s="9">
        <v>0.45</v>
      </c>
      <c r="D52" s="9">
        <v>2.6</v>
      </c>
      <c r="E52" s="9">
        <v>577.777777777778</v>
      </c>
    </row>
    <row r="53" ht="25.7" customHeight="1" spans="1:5">
      <c r="A53" s="15" t="s">
        <v>559</v>
      </c>
      <c r="B53" s="15" t="s">
        <v>560</v>
      </c>
      <c r="C53" s="10"/>
      <c r="D53" s="10"/>
      <c r="E53" s="10"/>
    </row>
    <row r="54" ht="25.7" customHeight="1" spans="1:5">
      <c r="A54" s="14" t="s">
        <v>561</v>
      </c>
      <c r="B54" s="14" t="s">
        <v>562</v>
      </c>
      <c r="C54" s="9"/>
      <c r="D54" s="9"/>
      <c r="E54" s="9"/>
    </row>
    <row r="55" ht="25.7" customHeight="1" spans="1:5">
      <c r="A55" s="15" t="s">
        <v>563</v>
      </c>
      <c r="B55" s="15" t="s">
        <v>564</v>
      </c>
      <c r="C55" s="10"/>
      <c r="D55" s="10"/>
      <c r="E55" s="10"/>
    </row>
    <row r="56" ht="25.7" customHeight="1" spans="1:5">
      <c r="A56" s="14" t="s">
        <v>565</v>
      </c>
      <c r="B56" s="14" t="s">
        <v>566</v>
      </c>
      <c r="C56" s="9"/>
      <c r="D56" s="9"/>
      <c r="E56" s="9"/>
    </row>
    <row r="57" ht="25.7" customHeight="1" spans="1:5">
      <c r="A57" s="15" t="s">
        <v>567</v>
      </c>
      <c r="B57" s="15" t="s">
        <v>370</v>
      </c>
      <c r="C57" s="10"/>
      <c r="D57" s="10"/>
      <c r="E57" s="10"/>
    </row>
    <row r="58" ht="25.7" customHeight="1" spans="1:5">
      <c r="A58" s="14" t="s">
        <v>568</v>
      </c>
      <c r="B58" s="14" t="s">
        <v>569</v>
      </c>
      <c r="C58" s="9"/>
      <c r="D58" s="9"/>
      <c r="E58" s="9"/>
    </row>
    <row r="59" ht="25.7" customHeight="1" spans="1:5">
      <c r="A59" s="14" t="s">
        <v>570</v>
      </c>
      <c r="B59" s="14" t="s">
        <v>370</v>
      </c>
      <c r="C59" s="9"/>
      <c r="D59" s="9"/>
      <c r="E59" s="9"/>
    </row>
    <row r="60" ht="25.7" customHeight="1" spans="1:5">
      <c r="A60" s="8"/>
      <c r="B60" s="7" t="s">
        <v>395</v>
      </c>
      <c r="C60" s="10">
        <v>8481.117538</v>
      </c>
      <c r="D60" s="10">
        <v>8787.46</v>
      </c>
      <c r="E60" s="9">
        <v>103.612053018101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D7" sqref="D7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4" t="s">
        <v>19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396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397</v>
      </c>
      <c r="B4" s="8">
        <v>4378.02</v>
      </c>
      <c r="C4" s="8">
        <v>2423.44</v>
      </c>
      <c r="D4" s="8">
        <v>55.35</v>
      </c>
    </row>
    <row r="5" ht="25.7" customHeight="1" spans="1:4">
      <c r="A5" s="8" t="s">
        <v>398</v>
      </c>
      <c r="B5" s="8"/>
      <c r="C5" s="8"/>
      <c r="D5" s="8"/>
    </row>
    <row r="6" ht="25.7" customHeight="1" spans="1:4">
      <c r="A6" s="8"/>
      <c r="B6" s="8"/>
      <c r="C6" s="8"/>
      <c r="D6" s="8"/>
    </row>
    <row r="7" ht="25.7" customHeight="1" spans="1:4">
      <c r="A7" s="7" t="s">
        <v>399</v>
      </c>
      <c r="B7" s="8">
        <f>SUM(B4:B6)</f>
        <v>4378.02</v>
      </c>
      <c r="C7" s="8">
        <f t="shared" ref="C7:D7" si="0">SUM(C4:C6)</f>
        <v>2423.44</v>
      </c>
      <c r="D7" s="8">
        <f t="shared" si="0"/>
        <v>55.35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pane ySplit="3" topLeftCell="A19" activePane="bottomLeft" state="frozen"/>
      <selection/>
      <selection pane="bottomLeft" activeCell="B18" sqref="B18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4" t="s">
        <v>20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74</v>
      </c>
      <c r="B3" s="7" t="s">
        <v>32</v>
      </c>
      <c r="C3" s="7" t="s">
        <v>474</v>
      </c>
      <c r="D3" s="7" t="s">
        <v>475</v>
      </c>
    </row>
    <row r="4" ht="25.7" customHeight="1" spans="1:4">
      <c r="A4" s="14" t="s">
        <v>50</v>
      </c>
      <c r="B4" s="9">
        <v>3.24</v>
      </c>
      <c r="C4" s="9">
        <v>0</v>
      </c>
      <c r="D4" s="9"/>
    </row>
    <row r="5" ht="25.7" customHeight="1" spans="1:4">
      <c r="A5" s="14" t="s">
        <v>401</v>
      </c>
      <c r="B5" s="9">
        <v>3.24</v>
      </c>
      <c r="C5" s="9">
        <v>0</v>
      </c>
      <c r="D5" s="9">
        <v>0</v>
      </c>
    </row>
    <row r="6" ht="25.7" customHeight="1" spans="1:4">
      <c r="A6" s="14" t="s">
        <v>402</v>
      </c>
      <c r="B6" s="9">
        <v>3.24</v>
      </c>
      <c r="C6" s="9"/>
      <c r="D6" s="9">
        <v>0</v>
      </c>
    </row>
    <row r="7" ht="25.7" customHeight="1" spans="1:4">
      <c r="A7" s="14" t="s">
        <v>54</v>
      </c>
      <c r="B7" s="9">
        <v>4354.578319</v>
      </c>
      <c r="C7" s="9">
        <v>2387.75</v>
      </c>
      <c r="D7" s="9">
        <v>54.8330934727184</v>
      </c>
    </row>
    <row r="8" ht="25.7" customHeight="1" spans="1:4">
      <c r="A8" s="14" t="s">
        <v>403</v>
      </c>
      <c r="B8" s="9">
        <v>554.578319</v>
      </c>
      <c r="C8" s="9">
        <v>2387.75</v>
      </c>
      <c r="D8" s="9">
        <v>430.552352696644</v>
      </c>
    </row>
    <row r="9" ht="25.7" customHeight="1" spans="1:4">
      <c r="A9" s="14" t="s">
        <v>404</v>
      </c>
      <c r="B9" s="9">
        <v>383.587119</v>
      </c>
      <c r="C9" s="9">
        <v>2087.05</v>
      </c>
      <c r="D9" s="9">
        <v>544.087613119251</v>
      </c>
    </row>
    <row r="10" ht="25.7" customHeight="1" spans="1:4">
      <c r="A10" s="14" t="s">
        <v>405</v>
      </c>
      <c r="B10" s="9">
        <v>0</v>
      </c>
      <c r="C10" s="9">
        <v>204.77</v>
      </c>
      <c r="D10" s="9" t="e">
        <v>#DIV/0!</v>
      </c>
    </row>
    <row r="11" ht="25.7" customHeight="1" spans="1:4">
      <c r="A11" s="14" t="s">
        <v>406</v>
      </c>
      <c r="B11" s="9">
        <v>147.1702</v>
      </c>
      <c r="C11" s="9">
        <v>23.99</v>
      </c>
      <c r="D11" s="9">
        <v>16.300854384923</v>
      </c>
    </row>
    <row r="12" ht="25.7" customHeight="1" spans="1:4">
      <c r="A12" s="14" t="s">
        <v>407</v>
      </c>
      <c r="B12" s="9">
        <v>23.821</v>
      </c>
      <c r="C12" s="9">
        <v>71.94</v>
      </c>
      <c r="D12" s="9">
        <v>302.002434826414</v>
      </c>
    </row>
    <row r="13" ht="25.7" customHeight="1" spans="1:4">
      <c r="A13" s="14" t="s">
        <v>408</v>
      </c>
      <c r="B13" s="9">
        <v>3800</v>
      </c>
      <c r="C13" s="9">
        <v>0</v>
      </c>
      <c r="D13" s="9">
        <v>0</v>
      </c>
    </row>
    <row r="14" ht="25.7" customHeight="1" spans="1:4">
      <c r="A14" s="14" t="s">
        <v>409</v>
      </c>
      <c r="B14" s="9">
        <v>3800</v>
      </c>
      <c r="C14" s="9"/>
      <c r="D14" s="9">
        <v>0</v>
      </c>
    </row>
    <row r="15" ht="25.7" customHeight="1" spans="1:4">
      <c r="A15" s="14" t="s">
        <v>67</v>
      </c>
      <c r="B15" s="9">
        <v>20.2</v>
      </c>
      <c r="C15" s="9">
        <v>35.69</v>
      </c>
      <c r="D15" s="9">
        <v>176.683168316832</v>
      </c>
    </row>
    <row r="16" ht="25.7" customHeight="1" spans="1:4">
      <c r="A16" s="14" t="s">
        <v>410</v>
      </c>
      <c r="B16" s="9">
        <v>20.2</v>
      </c>
      <c r="C16" s="9">
        <v>35.69</v>
      </c>
      <c r="D16" s="9">
        <v>176.683168316832</v>
      </c>
    </row>
    <row r="17" ht="25.7" customHeight="1" spans="1:4">
      <c r="A17" s="14" t="s">
        <v>411</v>
      </c>
      <c r="B17" s="9">
        <v>20.2</v>
      </c>
      <c r="C17" s="9">
        <v>35.69</v>
      </c>
      <c r="D17" s="9">
        <v>176.683168316832</v>
      </c>
    </row>
    <row r="18" ht="25.7" customHeight="1" spans="1:4">
      <c r="A18" s="7" t="s">
        <v>412</v>
      </c>
      <c r="B18" s="10">
        <v>4378.018319</v>
      </c>
      <c r="C18" s="10">
        <v>2423.44</v>
      </c>
      <c r="D18" s="9">
        <v>55.3547249787102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4" t="s">
        <v>21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413</v>
      </c>
      <c r="B3" s="7" t="s">
        <v>32</v>
      </c>
      <c r="C3" s="7" t="s">
        <v>474</v>
      </c>
      <c r="D3" s="7" t="s">
        <v>475</v>
      </c>
    </row>
    <row r="4" ht="25.7" customHeight="1" spans="1:4">
      <c r="A4" s="13" t="s">
        <v>415</v>
      </c>
      <c r="B4" s="8"/>
      <c r="C4" s="8"/>
      <c r="D4" s="8"/>
    </row>
    <row r="5" ht="25.7" customHeight="1" spans="1:4">
      <c r="A5" s="13" t="s">
        <v>416</v>
      </c>
      <c r="B5" s="8"/>
      <c r="C5" s="8"/>
      <c r="D5" s="8"/>
    </row>
    <row r="6" ht="25.7" customHeight="1" spans="1:4">
      <c r="A6" s="8" t="s">
        <v>417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13" t="s">
        <v>418</v>
      </c>
      <c r="B8" s="8"/>
      <c r="C8" s="8"/>
      <c r="D8" s="8"/>
    </row>
    <row r="9" ht="25.7" customHeight="1" spans="1:4">
      <c r="A9" s="13" t="s">
        <v>419</v>
      </c>
      <c r="B9" s="8"/>
      <c r="C9" s="8"/>
      <c r="D9" s="8"/>
    </row>
    <row r="10" ht="25.7" customHeight="1" spans="1:4">
      <c r="A10" s="5"/>
      <c r="B10" s="5"/>
      <c r="C10" s="5"/>
      <c r="D10" s="5"/>
    </row>
    <row r="11" ht="25.7" customHeight="1" spans="1:4">
      <c r="A11" s="5" t="s">
        <v>400</v>
      </c>
      <c r="B11" s="5"/>
      <c r="C11" s="5"/>
      <c r="D11" s="5"/>
    </row>
    <row r="12" ht="25.7" customHeight="1" spans="1:4">
      <c r="A12" s="5" t="s">
        <v>420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4" t="s">
        <v>22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413</v>
      </c>
      <c r="B3" s="7" t="s">
        <v>32</v>
      </c>
      <c r="C3" s="7" t="s">
        <v>474</v>
      </c>
      <c r="D3" s="7" t="s">
        <v>475</v>
      </c>
    </row>
    <row r="4" ht="25.7" customHeight="1" spans="1:4">
      <c r="A4" s="13" t="s">
        <v>421</v>
      </c>
      <c r="B4" s="8"/>
      <c r="C4" s="8"/>
      <c r="D4" s="8"/>
    </row>
    <row r="5" ht="25.7" customHeight="1" spans="1:4">
      <c r="A5" s="13" t="s">
        <v>422</v>
      </c>
      <c r="B5" s="8"/>
      <c r="C5" s="8"/>
      <c r="D5" s="8"/>
    </row>
    <row r="6" ht="25.7" customHeight="1" spans="1:4">
      <c r="A6" s="8" t="s">
        <v>423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8"/>
      <c r="B8" s="8"/>
      <c r="C8" s="8"/>
      <c r="D8" s="8"/>
    </row>
    <row r="9" ht="25.7" customHeight="1" spans="1:4">
      <c r="A9" s="13" t="s">
        <v>412</v>
      </c>
      <c r="B9" s="8"/>
      <c r="C9" s="8"/>
      <c r="D9" s="8"/>
    </row>
    <row r="10" ht="25.7" customHeight="1" spans="1:4">
      <c r="A10" s="13" t="s">
        <v>424</v>
      </c>
      <c r="B10" s="8"/>
      <c r="C10" s="8"/>
      <c r="D10" s="8"/>
    </row>
    <row r="11" ht="25.7" customHeight="1" spans="1:4">
      <c r="A11" s="13" t="s">
        <v>425</v>
      </c>
      <c r="B11" s="8"/>
      <c r="C11" s="8"/>
      <c r="D11" s="8"/>
    </row>
    <row r="12" ht="25.7" customHeight="1" spans="1:4">
      <c r="A12" s="5"/>
      <c r="B12" s="5"/>
      <c r="C12" s="5"/>
      <c r="D12" s="5"/>
    </row>
    <row r="13" ht="25.7" customHeight="1" spans="1:4">
      <c r="A13" s="5" t="s">
        <v>426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4" t="s">
        <v>23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427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428</v>
      </c>
      <c r="B4" s="8"/>
      <c r="C4" s="8"/>
      <c r="D4" s="8"/>
    </row>
    <row r="5" ht="25.7" customHeight="1" spans="1:4">
      <c r="A5" s="8" t="s">
        <v>429</v>
      </c>
      <c r="B5" s="8"/>
      <c r="C5" s="8"/>
      <c r="D5" s="8"/>
    </row>
    <row r="6" ht="25.7" customHeight="1" spans="1:4">
      <c r="A6" s="8" t="s">
        <v>571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431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4" t="s">
        <v>24</v>
      </c>
      <c r="B1" s="4"/>
      <c r="C1" s="4"/>
      <c r="D1" s="4"/>
    </row>
    <row r="2" ht="22.7" customHeight="1" spans="1:4">
      <c r="A2" s="5"/>
      <c r="B2" s="5"/>
      <c r="C2" s="5"/>
      <c r="D2" s="12" t="s">
        <v>38</v>
      </c>
    </row>
    <row r="3" ht="34.15" customHeight="1" spans="1:4">
      <c r="A3" s="7" t="s">
        <v>427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432</v>
      </c>
      <c r="B4" s="8"/>
      <c r="C4" s="8"/>
      <c r="D4" s="8"/>
    </row>
    <row r="5" ht="25.7" customHeight="1" spans="1:4">
      <c r="A5" s="8" t="s">
        <v>433</v>
      </c>
      <c r="B5" s="8"/>
      <c r="C5" s="8"/>
      <c r="D5" s="8"/>
    </row>
    <row r="6" ht="25.7" customHeight="1" spans="1:4">
      <c r="A6" s="8" t="s">
        <v>434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431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opLeftCell="A9" workbookViewId="0">
      <selection activeCell="H16" sqref="H16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4" t="s">
        <v>572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436</v>
      </c>
      <c r="B3" s="7" t="s">
        <v>437</v>
      </c>
      <c r="C3" s="7" t="s">
        <v>32</v>
      </c>
      <c r="D3" s="7" t="s">
        <v>474</v>
      </c>
      <c r="E3" s="7" t="s">
        <v>475</v>
      </c>
    </row>
    <row r="4" ht="25.7" customHeight="1" spans="1:5">
      <c r="A4" s="8">
        <v>1</v>
      </c>
      <c r="B4" s="8" t="s">
        <v>438</v>
      </c>
      <c r="C4" s="8">
        <v>25.06</v>
      </c>
      <c r="D4" s="8">
        <v>25.06</v>
      </c>
      <c r="E4" s="8">
        <v>100</v>
      </c>
    </row>
    <row r="5" ht="25.7" customHeight="1" spans="1:5">
      <c r="A5" s="8">
        <v>2</v>
      </c>
      <c r="B5" s="8" t="s">
        <v>439</v>
      </c>
      <c r="C5" s="8">
        <v>29.4</v>
      </c>
      <c r="D5" s="8">
        <v>29.4</v>
      </c>
      <c r="E5" s="8">
        <v>100</v>
      </c>
    </row>
    <row r="6" ht="25.7" customHeight="1" spans="1:5">
      <c r="A6" s="8">
        <v>3</v>
      </c>
      <c r="B6" s="8" t="s">
        <v>440</v>
      </c>
      <c r="C6" s="8">
        <v>27.5</v>
      </c>
      <c r="D6" s="8">
        <v>27.5</v>
      </c>
      <c r="E6" s="8">
        <v>100</v>
      </c>
    </row>
    <row r="7" ht="25.7" customHeight="1" spans="1:5">
      <c r="A7" s="8">
        <v>4</v>
      </c>
      <c r="B7" s="8" t="s">
        <v>441</v>
      </c>
      <c r="C7" s="8">
        <v>21.87</v>
      </c>
      <c r="D7" s="8">
        <v>21.87</v>
      </c>
      <c r="E7" s="8">
        <v>100</v>
      </c>
    </row>
    <row r="8" ht="25.7" customHeight="1" spans="1:5">
      <c r="A8" s="8">
        <v>5</v>
      </c>
      <c r="B8" s="8" t="s">
        <v>442</v>
      </c>
      <c r="C8" s="8">
        <v>24.49</v>
      </c>
      <c r="D8" s="8">
        <v>24.49</v>
      </c>
      <c r="E8" s="8">
        <v>100</v>
      </c>
    </row>
    <row r="9" ht="25.7" customHeight="1" spans="1:5">
      <c r="A9" s="8">
        <v>6</v>
      </c>
      <c r="B9" s="8" t="s">
        <v>443</v>
      </c>
      <c r="C9" s="8">
        <v>29.03</v>
      </c>
      <c r="D9" s="8">
        <v>29.03</v>
      </c>
      <c r="E9" s="8">
        <v>100</v>
      </c>
    </row>
    <row r="10" ht="25.7" customHeight="1" spans="1:5">
      <c r="A10" s="8">
        <v>7</v>
      </c>
      <c r="B10" s="8" t="s">
        <v>444</v>
      </c>
      <c r="C10" s="8">
        <v>22.86</v>
      </c>
      <c r="D10" s="8">
        <v>22.86</v>
      </c>
      <c r="E10" s="8">
        <v>100</v>
      </c>
    </row>
    <row r="11" ht="25.7" customHeight="1" spans="1:5">
      <c r="A11" s="8">
        <v>8</v>
      </c>
      <c r="B11" s="8" t="s">
        <v>445</v>
      </c>
      <c r="C11" s="8">
        <v>25.97</v>
      </c>
      <c r="D11" s="8">
        <v>25.97</v>
      </c>
      <c r="E11" s="8">
        <v>100</v>
      </c>
    </row>
    <row r="12" ht="25.7" customHeight="1" spans="1:5">
      <c r="A12" s="8">
        <v>9</v>
      </c>
      <c r="B12" s="8" t="s">
        <v>446</v>
      </c>
      <c r="C12" s="8">
        <v>24.39</v>
      </c>
      <c r="D12" s="8">
        <v>24.39</v>
      </c>
      <c r="E12" s="8">
        <v>100</v>
      </c>
    </row>
    <row r="13" ht="25.7" customHeight="1" spans="1:5">
      <c r="A13" s="8">
        <v>10</v>
      </c>
      <c r="B13" s="8" t="s">
        <v>447</v>
      </c>
      <c r="C13" s="8">
        <v>27.05</v>
      </c>
      <c r="D13" s="8">
        <v>27.05</v>
      </c>
      <c r="E13" s="8">
        <v>100</v>
      </c>
    </row>
    <row r="14" ht="25.7" customHeight="1" spans="1:5">
      <c r="A14" s="8">
        <v>11</v>
      </c>
      <c r="B14" s="8" t="s">
        <v>448</v>
      </c>
      <c r="C14" s="8">
        <v>22.19</v>
      </c>
      <c r="D14" s="8">
        <v>22.19</v>
      </c>
      <c r="E14" s="8">
        <v>100</v>
      </c>
    </row>
    <row r="15" ht="25.7" customHeight="1" spans="1:5">
      <c r="A15" s="8">
        <v>12</v>
      </c>
      <c r="B15" s="8" t="s">
        <v>449</v>
      </c>
      <c r="C15" s="8">
        <v>24.86</v>
      </c>
      <c r="D15" s="8">
        <v>24.86</v>
      </c>
      <c r="E15" s="8">
        <v>100</v>
      </c>
    </row>
    <row r="16" ht="25.7" customHeight="1" spans="1:5">
      <c r="A16" s="8">
        <v>13</v>
      </c>
      <c r="B16" s="8" t="s">
        <v>450</v>
      </c>
      <c r="C16" s="8">
        <v>22.48</v>
      </c>
      <c r="D16" s="8">
        <v>22.48</v>
      </c>
      <c r="E16" s="8">
        <v>100</v>
      </c>
    </row>
    <row r="17" ht="25.7" customHeight="1" spans="1:5">
      <c r="A17" s="8">
        <v>14</v>
      </c>
      <c r="B17" s="8" t="s">
        <v>451</v>
      </c>
      <c r="C17" s="8">
        <v>22.85</v>
      </c>
      <c r="D17" s="8">
        <v>22.85</v>
      </c>
      <c r="E17" s="8">
        <v>100</v>
      </c>
    </row>
    <row r="18" ht="25.7" customHeight="1" spans="1:5">
      <c r="A18" s="8"/>
      <c r="B18" s="11" t="s">
        <v>452</v>
      </c>
      <c r="C18" s="8">
        <f>SUM(C4:C17)</f>
        <v>350</v>
      </c>
      <c r="D18" s="8">
        <f>SUM(D4:D17)</f>
        <v>350</v>
      </c>
      <c r="E18" s="8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C10" sqref="C10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4" t="s">
        <v>26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453</v>
      </c>
      <c r="B3" s="7" t="s">
        <v>32</v>
      </c>
      <c r="C3" s="7" t="s">
        <v>474</v>
      </c>
      <c r="D3" s="7" t="s">
        <v>475</v>
      </c>
    </row>
    <row r="4" ht="25.7" customHeight="1" spans="1:4">
      <c r="A4" s="8" t="s">
        <v>455</v>
      </c>
      <c r="B4" s="9">
        <v>0</v>
      </c>
      <c r="C4" s="9">
        <v>0</v>
      </c>
      <c r="D4" s="9"/>
    </row>
    <row r="5" ht="25.7" customHeight="1" spans="1:4">
      <c r="A5" s="8" t="s">
        <v>383</v>
      </c>
      <c r="B5" s="9">
        <v>7.36</v>
      </c>
      <c r="C5" s="9">
        <v>15</v>
      </c>
      <c r="D5" s="9">
        <v>203.8</v>
      </c>
    </row>
    <row r="6" ht="25.7" customHeight="1" spans="1:4">
      <c r="A6" s="8" t="s">
        <v>456</v>
      </c>
      <c r="B6" s="9">
        <v>3.438312</v>
      </c>
      <c r="C6" s="9">
        <v>12.5</v>
      </c>
      <c r="D6" s="9">
        <v>363.550486401467</v>
      </c>
    </row>
    <row r="7" ht="25.7" customHeight="1" spans="1:4">
      <c r="A7" s="8" t="s">
        <v>457</v>
      </c>
      <c r="B7" s="9">
        <v>0</v>
      </c>
      <c r="C7" s="9">
        <v>0</v>
      </c>
      <c r="D7" s="9"/>
    </row>
    <row r="8" ht="25.7" customHeight="1" spans="1:4">
      <c r="A8" s="8" t="s">
        <v>573</v>
      </c>
      <c r="B8" s="9">
        <v>3.438312</v>
      </c>
      <c r="C8" s="9">
        <v>12.5</v>
      </c>
      <c r="D8" s="9">
        <v>363.550486401467</v>
      </c>
    </row>
    <row r="9" ht="25.7" customHeight="1" spans="1:4">
      <c r="A9" s="8"/>
      <c r="B9" s="9"/>
      <c r="C9" s="9"/>
      <c r="D9" s="9"/>
    </row>
    <row r="10" ht="25.7" customHeight="1" spans="1:4">
      <c r="A10" s="7" t="s">
        <v>373</v>
      </c>
      <c r="B10" s="10">
        <v>10.8</v>
      </c>
      <c r="C10" s="10">
        <v>27.5</v>
      </c>
      <c r="D10" s="9">
        <v>254.63</v>
      </c>
    </row>
    <row r="11" ht="25.7" customHeight="1" spans="1:4">
      <c r="A11" s="5" t="s">
        <v>574</v>
      </c>
      <c r="B11" s="5"/>
      <c r="C11" s="5"/>
      <c r="D11" s="5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6" sqref="A6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1" t="s">
        <v>575</v>
      </c>
    </row>
    <row r="2" ht="25.7" customHeight="1" spans="1:1">
      <c r="A2" s="2" t="s">
        <v>576</v>
      </c>
    </row>
    <row r="3" ht="34.15" customHeight="1" spans="1:1">
      <c r="A3" s="3" t="s">
        <v>577</v>
      </c>
    </row>
    <row r="4" ht="25.7" customHeight="1" spans="1:1">
      <c r="A4" s="2" t="s">
        <v>578</v>
      </c>
    </row>
    <row r="5" ht="42.75" customHeight="1" spans="1:1">
      <c r="A5" s="3" t="s">
        <v>579</v>
      </c>
    </row>
    <row r="6" ht="25.7" customHeight="1" spans="1:1">
      <c r="A6" s="2" t="s">
        <v>580</v>
      </c>
    </row>
    <row r="7" ht="82.7" customHeight="1" spans="1:1">
      <c r="A7" s="3" t="s">
        <v>581</v>
      </c>
    </row>
    <row r="8" ht="25.7" customHeight="1" spans="1:1">
      <c r="A8" s="2" t="s">
        <v>582</v>
      </c>
    </row>
    <row r="9" ht="76.9" customHeight="1" spans="1:1">
      <c r="A9" s="3" t="s">
        <v>583</v>
      </c>
    </row>
    <row r="10" ht="85.5" customHeight="1" spans="1:1">
      <c r="A10" s="3" t="s">
        <v>584</v>
      </c>
    </row>
    <row r="11" ht="88.35" customHeight="1" spans="1:1">
      <c r="A11" s="3" t="s">
        <v>585</v>
      </c>
    </row>
    <row r="12" ht="96.95" customHeight="1" spans="1:1">
      <c r="A12" s="3" t="s">
        <v>586</v>
      </c>
    </row>
    <row r="13" ht="25.7" customHeight="1" spans="1:1">
      <c r="A13" s="2" t="s">
        <v>472</v>
      </c>
    </row>
    <row r="14" ht="28.5" customHeight="1" spans="1:1">
      <c r="A14" s="3" t="s">
        <v>587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2023-01-13T04:53:00Z</dcterms:created>
  <cp:lastPrinted>2023-01-16T03:15:00Z</cp:lastPrinted>
  <dcterms:modified xsi:type="dcterms:W3CDTF">2023-02-08T03:10:17Z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7EBE9B515F3745C3B4F8C94212FF9728</vt:lpwstr>
  </property>
  <property fmtid="{D5CDD505-2E9C-101B-9397-08002B2CF9AE}" pid="3" name="KSOProductBuildVer">
    <vt:lpwstr>2052-11.1.0.13703</vt:lpwstr>
  </property>
</Properties>
</file>