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0" yWindow="555" windowWidth="19095" windowHeight="6720" tabRatio="598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definedNames>
    <definedName name="_xlnm._FilterDatabase" localSheetId="17" hidden="1">'一般公共预算基本支出预算表(政府经济)'!$A$3:$E$59</definedName>
    <definedName name="_xlnm._FilterDatabase" localSheetId="15" hidden="1">一般公共预算支出预算表!$A$3:$D$3</definedName>
    <definedName name="_xlnm._FilterDatabase" localSheetId="16" hidden="1">'一般公共预算支出预算表(功能分类)'!$A$3:$E$3</definedName>
    <definedName name="_xlnm._FilterDatabase" localSheetId="2" hidden="1">一般公共预算支出执行情况表!$A$3:$E$17</definedName>
    <definedName name="_xlnm._FilterDatabase" localSheetId="3" hidden="1">'一般公共预算支出执行情况表(功能分类)'!$A$3:$F$161</definedName>
    <definedName name="_xlnm._FilterDatabase" localSheetId="19" hidden="1">政府性基金支出预算表!$A$3:$D$14</definedName>
  </definedNames>
  <calcPr calcId="144525"/>
</workbook>
</file>

<file path=xl/calcChain.xml><?xml version="1.0" encoding="utf-8"?>
<calcChain xmlns="http://schemas.openxmlformats.org/spreadsheetml/2006/main">
  <c r="D10" i="26" l="1"/>
  <c r="D8" i="26"/>
  <c r="D6" i="26"/>
  <c r="D5" i="26"/>
  <c r="E5" i="25"/>
  <c r="E6" i="25"/>
  <c r="E7" i="25"/>
  <c r="E8" i="25"/>
  <c r="E9" i="25"/>
  <c r="E10" i="25"/>
  <c r="E11" i="25"/>
  <c r="E12" i="25"/>
  <c r="E13" i="25"/>
  <c r="E14" i="25"/>
  <c r="E15" i="25"/>
  <c r="E16" i="25"/>
  <c r="E4" i="25"/>
  <c r="D9" i="13" l="1"/>
  <c r="D8" i="13"/>
  <c r="D6" i="13"/>
  <c r="D5" i="13"/>
  <c r="F5" i="12"/>
  <c r="F6" i="12"/>
  <c r="F7" i="12"/>
  <c r="F8" i="12"/>
  <c r="F9" i="12"/>
  <c r="F10" i="12"/>
  <c r="F11" i="12"/>
  <c r="F12" i="12"/>
  <c r="F13" i="12"/>
  <c r="F14" i="12"/>
  <c r="F15" i="12"/>
  <c r="F16" i="12"/>
  <c r="F4" i="12"/>
</calcChain>
</file>

<file path=xl/sharedStrings.xml><?xml version="1.0" encoding="utf-8"?>
<sst xmlns="http://schemas.openxmlformats.org/spreadsheetml/2006/main" count="1144" uniqueCount="584">
  <si>
    <t>目    录</t>
  </si>
  <si>
    <t>2021年一般公共预算收入执行情况表</t>
  </si>
  <si>
    <t>2021年一般公共预算支出执行情况表</t>
  </si>
  <si>
    <t>2021年一般公共预算支出执行情况表(功能分类)</t>
  </si>
  <si>
    <t>2021年一般公共预算基本支出执行情况表(经济分类)</t>
  </si>
  <si>
    <t>2021年政府性基金收入预算执行情况表</t>
  </si>
  <si>
    <t>2021年政府性基金支出预算执行情况表</t>
  </si>
  <si>
    <t>2021年国有资本经营收入预算执行情况表</t>
  </si>
  <si>
    <t>2021年国有资本经营支出预算执行情况表</t>
  </si>
  <si>
    <t>2021年社会保险基金预算收入执行情况表</t>
  </si>
  <si>
    <t>2021年社会保险基金预算支出执行情况表</t>
  </si>
  <si>
    <t>2021年乡镇对村级财政转移支付预算执行情况表</t>
  </si>
  <si>
    <t>2021年“三公”经费执行情况表</t>
  </si>
  <si>
    <t>2021年政府收支执行相关情况的说明</t>
  </si>
  <si>
    <t>2022年一般公共预算收入预算表</t>
  </si>
  <si>
    <t>2022年一般公共预算支出预算表</t>
  </si>
  <si>
    <t>2022年一般公共预算支出预算表（功能分类）</t>
  </si>
  <si>
    <t>2022年一般公共预算基本支出预算表(经济分类)</t>
  </si>
  <si>
    <t>2022年政府性基金收入预算表</t>
  </si>
  <si>
    <t>2022年政府性基金支出预算表</t>
  </si>
  <si>
    <t>2022年国有资本经营收入预算表</t>
  </si>
  <si>
    <t>2022年国有资本经营支出预算表</t>
  </si>
  <si>
    <t>2022年社会保险基金收入预算表</t>
  </si>
  <si>
    <t>2022年社会保险基金支出预算表</t>
  </si>
  <si>
    <t>2022年乡镇对村级财政转移支付预算表</t>
  </si>
  <si>
    <t>2022年“三公”经费预算表</t>
  </si>
  <si>
    <t>2022年政府收支预算相关情况的说明</t>
  </si>
  <si>
    <t>单位:万元</t>
  </si>
  <si>
    <t>收入项目</t>
  </si>
  <si>
    <t>2021年年初预算数</t>
  </si>
  <si>
    <t>2021年经人大批准的调整后预算数</t>
  </si>
  <si>
    <t>2021年执行数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</si>
  <si>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</si>
  <si>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</si>
  <si>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</si>
  <si>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</si>
  <si>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</si>
  <si>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</si>
  <si>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</si>
  <si>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</si>
  <si>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</si>
  <si>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</si>
  <si>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</si>
  <si>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</si>
  <si>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</si>
  <si>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</si>
  <si>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</si>
  <si>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</si>
  <si>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</si>
  <si>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</si>
  <si>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</si>
  <si>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</si>
  <si>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</si>
  <si>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</si>
  <si>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221住房保障支出</t>
  </si>
  <si>
    <t>224灾害防治及应急管理支出</t>
  </si>
  <si>
    <t>229其他支出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</si>
  <si>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</si>
  <si>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</si>
  <si>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</si>
  <si>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</si>
  <si>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</si>
  <si>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</si>
  <si>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2010108</t>
  </si>
  <si>
    <t>代表工作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</si>
  <si>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</si>
  <si>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</si>
  <si>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</si>
  <si>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</si>
  <si>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</si>
  <si>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</si>
  <si>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</si>
  <si>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</si>
  <si>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</si>
  <si>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</si>
  <si>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</si>
  <si>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</si>
  <si>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</si>
  <si>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</si>
  <si>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</si>
  <si>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</si>
  <si>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</si>
  <si>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</si>
  <si>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</si>
  <si>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</si>
  <si>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</si>
  <si>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</si>
  <si>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</si>
  <si>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</si>
  <si>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</si>
  <si>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</si>
  <si>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</si>
  <si>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</si>
  <si>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20134</t>
  </si>
  <si>
    <t>统战事务</t>
  </si>
  <si>
    <t>2013499</t>
  </si>
  <si>
    <t>其他统战事务支出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</si>
  <si>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</si>
  <si>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</si>
  <si>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</si>
  <si>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</si>
  <si>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</si>
  <si>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</si>
  <si>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</si>
  <si>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</si>
  <si>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</si>
  <si>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</si>
  <si>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</si>
  <si>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</si>
  <si>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</si>
  <si>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</si>
  <si>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20501</t>
  </si>
  <si>
    <t>教育管理事务</t>
  </si>
  <si>
    <t>2050199</t>
  </si>
  <si>
    <t>其他教育管理事务支出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</si>
  <si>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</si>
  <si>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</si>
  <si>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</si>
  <si>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</si>
  <si>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</si>
  <si>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</si>
  <si>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</si>
  <si>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</si>
  <si>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</si>
  <si>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</si>
  <si>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</si>
  <si>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</si>
  <si>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</si>
  <si>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</si>
  <si>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</si>
  <si>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</si>
  <si>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</si>
  <si>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</si>
  <si>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20703</t>
  </si>
  <si>
    <t>体育</t>
  </si>
  <si>
    <t>2070308</t>
  </si>
  <si>
    <t>群众体育</t>
  </si>
  <si>
    <t>20799</t>
  </si>
  <si>
    <t>其他文化旅游体育与传媒支出</t>
  </si>
  <si>
    <t>2079999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</si>
  <si>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</si>
  <si>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</si>
  <si>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</si>
  <si>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</si>
  <si>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</si>
  <si>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</si>
  <si>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</si>
  <si>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</si>
  <si>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</si>
  <si>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</si>
  <si>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</si>
  <si>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</si>
  <si>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</si>
  <si>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</si>
  <si>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</si>
  <si>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</si>
  <si>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</si>
  <si>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</si>
  <si>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</si>
  <si>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</si>
  <si>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</si>
  <si>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</si>
  <si>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</si>
  <si>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</si>
  <si>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</si>
  <si>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</si>
  <si>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</si>
  <si>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</si>
  <si>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</si>
  <si>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</si>
  <si>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</si>
  <si>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</si>
  <si>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</si>
  <si>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</si>
  <si>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2080805</t>
  </si>
  <si>
    <t>义务兵优待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</si>
  <si>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</si>
  <si>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</si>
  <si>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</si>
  <si>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</si>
  <si>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</si>
  <si>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</si>
  <si>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</si>
  <si>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</si>
  <si>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2080902</t>
  </si>
  <si>
    <t>军队移交政府的离退休人员安置</t>
  </si>
  <si>
    <t>20810</t>
  </si>
  <si>
    <t>社会福利</t>
  </si>
  <si>
    <t>2081005</t>
  </si>
  <si>
    <t>社会福利事业单位</t>
  </si>
  <si>
    <t>2081006</t>
  </si>
  <si>
    <t>养老服务</t>
  </si>
  <si>
    <t>2081099</t>
  </si>
  <si>
    <t>其他社会福利支出</t>
  </si>
  <si>
    <t>20811</t>
  </si>
  <si>
    <t>残疾人事业</t>
  </si>
  <si>
    <t>2081107</t>
  </si>
  <si>
    <t>残疾人生活和护理补贴</t>
  </si>
  <si>
    <t>2081199</t>
  </si>
  <si>
    <t>其他残疾人事业支出</t>
  </si>
  <si>
    <t>20816</t>
  </si>
  <si>
    <t>红十字事业</t>
  </si>
  <si>
    <t>2081602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</si>
  <si>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</si>
  <si>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</si>
  <si>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</si>
  <si>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</si>
  <si>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</si>
  <si>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</si>
  <si>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</si>
  <si>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</si>
  <si>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</si>
  <si>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</si>
  <si>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</si>
  <si>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</si>
  <si>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</si>
  <si>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</si>
  <si>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</si>
  <si>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</si>
  <si>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</si>
  <si>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</si>
  <si>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</si>
  <si>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</si>
  <si>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</si>
  <si>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</si>
  <si>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</si>
  <si>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</si>
  <si>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</si>
  <si>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</si>
  <si>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</si>
  <si>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</si>
  <si>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</si>
  <si>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</si>
  <si>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</si>
  <si>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</si>
  <si>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</si>
  <si>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</si>
  <si>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</si>
  <si>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</si>
  <si>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</si>
  <si>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</si>
  <si>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</si>
  <si>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</si>
  <si>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</si>
  <si>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</si>
  <si>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</si>
  <si>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</si>
  <si>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</si>
  <si>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</si>
  <si>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</si>
  <si>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</si>
  <si>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</si>
  <si>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</si>
  <si>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</si>
  <si>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</si>
  <si>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</si>
  <si>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</si>
  <si>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</si>
  <si>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</si>
  <si>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</si>
  <si>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</si>
  <si>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</si>
  <si>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</si>
  <si>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</si>
  <si>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</si>
  <si>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</si>
  <si>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</si>
  <si>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</si>
  <si>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</si>
  <si>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</si>
  <si>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</si>
  <si>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</si>
  <si>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</si>
  <si>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</si>
  <si>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</si>
  <si>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</si>
  <si>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</si>
  <si>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</si>
  <si>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</si>
  <si>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</si>
  <si>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</si>
  <si>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</si>
  <si>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</si>
  <si>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</si>
  <si>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</si>
  <si>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</si>
  <si>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</si>
  <si>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</si>
  <si>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</si>
  <si>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</si>
  <si>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</si>
  <si>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</si>
  <si>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</si>
  <si>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</si>
  <si>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</si>
  <si>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</si>
  <si>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</si>
  <si>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</si>
  <si>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</si>
  <si>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2130108</t>
  </si>
  <si>
    <t>病虫害控制</t>
  </si>
  <si>
    <t>2130109</t>
  </si>
  <si>
    <t>农产品质量安全</t>
  </si>
  <si>
    <t>2130122</t>
  </si>
  <si>
    <t>农业生产发展</t>
  </si>
  <si>
    <t>2130199</t>
  </si>
  <si>
    <t>其他农业农村支出</t>
  </si>
  <si>
    <t>21302</t>
  </si>
  <si>
    <t>林业和草原</t>
  </si>
  <si>
    <t>2130205</t>
  </si>
  <si>
    <t>森林资源培育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</si>
  <si>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</si>
  <si>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</si>
  <si>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</si>
  <si>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</si>
  <si>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</si>
  <si>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</si>
  <si>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</si>
  <si>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</si>
  <si>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</si>
  <si>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</si>
  <si>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2130305</t>
  </si>
  <si>
    <t>水利工程建设</t>
  </si>
  <si>
    <t>2130314</t>
  </si>
  <si>
    <t>防汛</t>
  </si>
  <si>
    <t>2130316</t>
  </si>
  <si>
    <t>农村水利</t>
  </si>
  <si>
    <t>2130399</t>
  </si>
  <si>
    <t>其他水利支出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</si>
  <si>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</si>
  <si>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</si>
  <si>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</si>
  <si>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</si>
  <si>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</si>
  <si>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</si>
  <si>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2130799</t>
  </si>
  <si>
    <t>其他农村综合改革支出</t>
  </si>
  <si>
    <t>214</t>
  </si>
  <si>
    <t>交通运输支出</t>
  </si>
  <si>
    <t>21401</t>
  </si>
  <si>
    <t>公路水路运输</t>
  </si>
  <si>
    <t>2140199</t>
  </si>
  <si>
    <t>其他公路水路运输支出</t>
  </si>
  <si>
    <t>216</t>
  </si>
  <si>
    <t>商业服务业等支出</t>
  </si>
  <si>
    <t>21602</t>
  </si>
  <si>
    <t>商业流通事务</t>
  </si>
  <si>
    <t>2160299</t>
  </si>
  <si>
    <t>其他商业流通事务支出</t>
  </si>
  <si>
    <t>221</t>
  </si>
  <si>
    <t>住房保障支出</t>
  </si>
  <si>
    <t>22101</t>
  </si>
  <si>
    <t>保障性安居工程支出</t>
  </si>
  <si>
    <t>2210105</t>
  </si>
  <si>
    <t>农村危房改造</t>
  </si>
  <si>
    <t>22102</t>
  </si>
  <si>
    <t>住房改革支出</t>
  </si>
  <si>
    <t>2210201</t>
  </si>
  <si>
    <t>住房公积金</t>
  </si>
  <si>
    <t>2210203</t>
  </si>
  <si>
    <t>购房补贴</t>
  </si>
  <si>
    <t>224</t>
  </si>
  <si>
    <t>灾害防治及应急管理支出</t>
  </si>
  <si>
    <t>22401</t>
  </si>
  <si>
    <t>应急管理事务</t>
  </si>
  <si>
    <t>2240106</t>
  </si>
  <si>
    <t>安全监管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</si>
  <si>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</si>
  <si>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</si>
  <si>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</si>
  <si>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</si>
  <si>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</si>
  <si>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</si>
  <si>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</si>
  <si>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公务接待费</t>
  </si>
  <si>
    <t>其他商品和服务支出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</si>
  <si>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</si>
  <si>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</si>
  <si>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</si>
  <si>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</si>
  <si>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</si>
  <si>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</si>
  <si>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</si>
  <si>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</si>
  <si>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</si>
  <si>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</si>
  <si>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</si>
  <si>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</si>
  <si>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</si>
  <si>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</si>
  <si>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</si>
  <si>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2082202基础设施建设和经济发展</t>
  </si>
  <si>
    <t>21213城市基础设施配套费安排的支出</t>
  </si>
  <si>
    <t>2121399其他城市基础设施配套费安排的支出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</si>
  <si>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</si>
  <si>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</si>
  <si>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</si>
  <si>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</si>
  <si>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</si>
  <si>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</si>
  <si>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</si>
  <si>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</si>
  <si>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</si>
  <si>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</si>
  <si>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</si>
  <si>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</si>
  <si>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</si>
  <si>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</si>
  <si>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</si>
  <si>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</si>
  <si>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</si>
  <si>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</si>
  <si>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</si>
  <si>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</si>
  <si>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</si>
  <si>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</si>
  <si>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</si>
  <si>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</si>
  <si>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</si>
  <si>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2021年对村级财政转移支付预算执行情况表</t>
  </si>
  <si>
    <t>序号</t>
  </si>
  <si>
    <t>村的名称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</si>
  <si>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</si>
  <si>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</si>
  <si>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</si>
  <si>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</si>
  <si>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</si>
  <si>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</si>
  <si>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</si>
  <si>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2021年政府收支执行情况的说明</t>
  </si>
  <si>
    <t>一、一般公共预算收支执行总体情况</t>
  </si>
  <si>
    <t>二、一般公共预算收入执行具体情况</t>
  </si>
  <si>
    <t>三、一般公共预算支出执行具体情况</t>
  </si>
  <si>
    <t>四、“三公”经费支出执行情况说明</t>
  </si>
  <si>
    <t>五、预算绩效管理工作开展情况</t>
  </si>
  <si>
    <t>2022年预算数</t>
  </si>
  <si>
    <t>预算数占上年执行数%</t>
  </si>
  <si>
    <t>2022年一般公共预算支出预算表(功能分类)</t>
  </si>
  <si>
    <t>2010104</t>
  </si>
  <si>
    <t>人大会议</t>
  </si>
  <si>
    <t>20502</t>
  </si>
  <si>
    <t>普通教育</t>
  </si>
  <si>
    <t>2050299</t>
  </si>
  <si>
    <t>其他普通教育支出</t>
  </si>
  <si>
    <t>2081104</t>
  </si>
  <si>
    <t>残疾人康复</t>
  </si>
  <si>
    <t>2081105</t>
  </si>
  <si>
    <t>残疾人就业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</si>
  <si>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</si>
  <si>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</si>
  <si>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</si>
  <si>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</si>
  <si>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</si>
  <si>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</si>
  <si>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</si>
  <si>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</si>
  <si>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</si>
  <si>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2022年一般公共预算基本支出预算表（经济分类）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</si>
  <si>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</si>
  <si>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</si>
  <si>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</si>
  <si>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</si>
  <si>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</si>
  <si>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</si>
  <si>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</si>
  <si>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</si>
  <si>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会议费</t>
  </si>
  <si>
    <t>50203</t>
  </si>
  <si>
    <t>培训费</t>
  </si>
  <si>
    <t>50204</t>
  </si>
  <si>
    <t>专用材料购置费</t>
  </si>
  <si>
    <t>50205</t>
  </si>
  <si>
    <t>委托业务费</t>
  </si>
  <si>
    <t>50206</t>
  </si>
  <si>
    <t>50207</t>
  </si>
  <si>
    <t>因公出国（境）费用</t>
  </si>
  <si>
    <t>50208</t>
  </si>
  <si>
    <t>公务用车运行维护费</t>
  </si>
  <si>
    <t>50209</t>
  </si>
  <si>
    <t>维修（护）费</t>
  </si>
  <si>
    <t>50299</t>
  </si>
  <si>
    <t>503</t>
  </si>
  <si>
    <t>机关资本性支出（一）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</si>
  <si>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</si>
  <si>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</si>
  <si>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</si>
  <si>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</si>
  <si>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</si>
  <si>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</si>
  <si>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</si>
  <si>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</si>
  <si>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</si>
  <si>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设备购置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</si>
  <si>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</si>
  <si>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</si>
  <si>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</si>
  <si>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</si>
  <si>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</si>
  <si>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</si>
  <si>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</si>
  <si>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</si>
  <si>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50403</t>
  </si>
  <si>
    <t>50404</t>
  </si>
  <si>
    <t>50405</t>
  </si>
  <si>
    <t>50499</t>
  </si>
  <si>
    <t>505</t>
  </si>
  <si>
    <t>50501</t>
  </si>
  <si>
    <t>50502</t>
  </si>
  <si>
    <t>506</t>
  </si>
  <si>
    <t>50601</t>
  </si>
  <si>
    <t>50602</t>
  </si>
  <si>
    <t>资本性支出（二）</t>
  </si>
  <si>
    <t>507</t>
  </si>
  <si>
    <t>对企业补助</t>
  </si>
  <si>
    <t>50701</t>
  </si>
  <si>
    <t>费用补贴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</si>
  <si>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</si>
  <si>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</si>
  <si>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</si>
  <si>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</si>
  <si>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</si>
  <si>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</si>
  <si>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</si>
  <si>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</si>
  <si>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</si>
  <si>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</si>
  <si>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</si>
  <si>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</si>
  <si>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</si>
  <si>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</si>
  <si>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其他对个人和家庭补助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</si>
  <si>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</si>
  <si>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</si>
  <si>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</si>
  <si>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</si>
  <si>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</si>
  <si>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</si>
  <si>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</si>
  <si>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</si>
  <si>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</si>
  <si>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</si>
  <si>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</si>
  <si>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</si>
  <si>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</si>
  <si>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</si>
  <si>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2022年对村级财政转移支付预算表</t>
  </si>
  <si>
    <t xml:space="preserve">        公务用车运行费</t>
  </si>
  <si>
    <t>2022年政府收支预算相关情况说明</t>
  </si>
  <si>
    <t>一、一般公共预算收支预算总体情况</t>
  </si>
  <si>
    <t>二、一般公共预算收入预算具体情况</t>
  </si>
  <si>
    <t>三、一般公共预算支出预算具体情况</t>
  </si>
  <si>
    <t>四、“三公”经费预算情况说明</t>
  </si>
  <si>
    <t>双津村</t>
    <phoneticPr fontId="12" type="noConversion"/>
  </si>
  <si>
    <t>北双村</t>
    <phoneticPr fontId="12" type="noConversion"/>
  </si>
  <si>
    <t>盘西村</t>
    <phoneticPr fontId="12" type="noConversion"/>
  </si>
  <si>
    <t>协西村</t>
    <phoneticPr fontId="12" type="noConversion"/>
  </si>
  <si>
    <t>协兴村</t>
    <phoneticPr fontId="12" type="noConversion"/>
  </si>
  <si>
    <t>协北村</t>
    <phoneticPr fontId="12" type="noConversion"/>
  </si>
  <si>
    <t>新港村</t>
    <phoneticPr fontId="12" type="noConversion"/>
  </si>
  <si>
    <t>北闸村</t>
    <phoneticPr fontId="12" type="noConversion"/>
  </si>
  <si>
    <t>排衙村</t>
    <phoneticPr fontId="12" type="noConversion"/>
  </si>
  <si>
    <t>富民村</t>
    <phoneticPr fontId="12" type="noConversion"/>
  </si>
  <si>
    <t>团结村</t>
    <phoneticPr fontId="12" type="noConversion"/>
  </si>
  <si>
    <t>静南村</t>
    <phoneticPr fontId="12" type="noConversion"/>
  </si>
  <si>
    <t>备注：2021年“三公”经费共增加0辆公务车，其中：新增0辆公务车，因报废更新0辆公务车，调配0辆公务车。</t>
    <phoneticPr fontId="11" type="noConversion"/>
  </si>
  <si>
    <t>本年收入执行数总计53769.92万元、支出执行数总计53769.92万元。与2020年度相比，收入、支出执行数总计各增加18769.92万元。主要原因是：新增了公共预算专项转移支付资金。</t>
    <phoneticPr fontId="11" type="noConversion"/>
  </si>
  <si>
    <t xml:space="preserve">   本年支出执行数合计53769.92万元。其中：一般公共服务支出2845.66万元,教育支出21.75万元,科学技术支出2606.6万元,文化旅游体育与传媒支出224.17万元,社会保障和就业支出23802.12万元,卫生健康支出771.89万元,节能环保支出957.47万元,城乡社区支出4915.36万元,农林水支出13756.48万元,交通运输支出3169.69万元，资源勘探工业信息等支出0万元,商业服务业等支出20万元,住房保障支出657.74万元，灾害防治及应急管理支出20.99万元，其他支出0万元。</t>
    <phoneticPr fontId="11" type="noConversion"/>
  </si>
  <si>
    <t>2021年港西镇行政单位（含参照公务员管理的事业单位）、事业单位和其他单位用财政拨款开支的“三公”经费执行数合计18.26万元。比2021年“三公”经费年初预算减少9.74万元，下降34.8%。其中：</t>
    <phoneticPr fontId="11" type="noConversion"/>
  </si>
  <si>
    <t>因公出国（境）费执行数0万元，主要安排机关及下属预算单位人员的国际合作交流、重大项目洽谈、境外培训研修等的国际旅费、国外城市间交通费、住宿费、伙食费、培训费、公杂费等支出。比2021年年初预算增加0万元。</t>
    <phoneticPr fontId="11" type="noConversion"/>
  </si>
  <si>
    <t>公务接待费执行数15.4万元，主要安排会议、政策调研、专项检查以及团组接待交流等执行公务或开展业务所需住宿费、会场费、交通费、伙食费等支出。比2021年年初预算减少4.6万元，主要是严格执行中央八项规定、国务院“约法三章”及《党政机关厉行节约反对浪费》条例要求，压缩公务接待费。</t>
    <phoneticPr fontId="11" type="noConversion"/>
  </si>
  <si>
    <t>公务用车购置及运行费执行数2.86万元（其中，公务用车购置费0万元，公务用车运行费2.86万元），主要安排编制内公务车辆的报废更新，以及用于安排市内因公出差、公务文件交换、日常工作开展等所需公务用车燃料费、维修费、过路过桥费、保险费等支出。比2021年年初预算减少5.14万元，主要是贯彻落实公务用车制度改革精神，未安排公务用车购置费预算，同时减少公务用车运行费。</t>
    <phoneticPr fontId="11" type="noConversion"/>
  </si>
  <si>
    <t>备注：2022年“三公”经费共增加0辆公务车，其中：新增0辆公务车，因报废更新0辆公务车。</t>
    <phoneticPr fontId="11" type="noConversion"/>
  </si>
  <si>
    <t>本年收入预算总计52705.64万元、支出预算总计52705.64万元。与2021年年初预算数相比，收入、支出总计各增加12182.28万元。主要原因是：本级预算增加。</t>
    <phoneticPr fontId="11" type="noConversion"/>
  </si>
  <si>
    <t xml:space="preserve">   本年支出预算合计52705.64万元。其中：一般公共服务支出3459.59万元,教育支出41.73万元,科学技术支出6006万元,文化旅游体育与传媒支出5.65万元,社会保障和就业支出16619.28万元,卫生健康支出926.5万元,节能环保支出1285.22万元,城乡社区支出7576.31万元,农林水支出10190.83万元,交通运输支出0万元，资源勘探工业信息等支出6000万元,商业服务业等支出0万元,住房保障支出550.53万元，灾害防治及应急管理支出44万元，预备费0万元，其他支出0万元。</t>
    <phoneticPr fontId="11" type="noConversion"/>
  </si>
  <si>
    <t>2022年，港西镇申报专项资金项目绩效目标18个，涉及预算单位12个，金额52705.64万元，实现绩效目标100%申报的要求。</t>
    <phoneticPr fontId="11" type="noConversion"/>
  </si>
  <si>
    <t>编报单位：上海市崇明区港西镇人民政府</t>
    <phoneticPr fontId="11" type="noConversion"/>
  </si>
  <si>
    <t>2021年港西镇申报专项资金项目绩效目标19个，涉及预算单位13个，金额53769.92万元，实现绩效目标100%申报的要求。实施本乡镇绩效跟踪项目19个，涉及预算单位13个，金额53769.92万元。完成本乡镇绩效评价项目19个，涉及预算单位13个，金额53769.92万元。其中2个项目列入乡镇财政绩效评价计划，由第三方机构实施绩效评价，金额504.74万元。</t>
    <phoneticPr fontId="11" type="noConversion"/>
  </si>
  <si>
    <t xml:space="preserve">   本年收入执行数合计53769.92万元，其中：体制性收入37950万元，转移支付收入15819.92万元。</t>
    <phoneticPr fontId="11" type="noConversion"/>
  </si>
  <si>
    <t xml:space="preserve">    本年收入预算合计52705.64万元，其中：体制性收入43150万元，转移支付收入9555.64万元。</t>
    <phoneticPr fontId="11" type="noConversion"/>
  </si>
  <si>
    <t>合  计</t>
    <phoneticPr fontId="12" type="noConversion"/>
  </si>
  <si>
    <t>因公出国（境）费预算0万元，主要安排机关及下属预算单位人员的国际合作交流、重大项目洽谈、境外培训研修等的国际旅费、国外城市间交通费、住宿费、伙食费、培训费、公杂费等支出。与2021年年初预算持平。</t>
    <phoneticPr fontId="11" type="noConversion"/>
  </si>
  <si>
    <t>2022年港西镇行政单位（含参照公务员管理的事业单位）、事业单位和其他单位用财政拨款开支的“三公”经费预算合计28万元。与2021年”三公”经费年初预算持平。其中</t>
    <phoneticPr fontId="11" type="noConversion"/>
  </si>
  <si>
    <t>公务接待费预算20万元，主要安排会议、政策调研、专项检查以及团组接待交流等预算公务或开展业务所需住宿费、会场费、交通费、伙食费等支出。与2021年年初预算持平。</t>
    <phoneticPr fontId="11" type="noConversion"/>
  </si>
  <si>
    <t>公务用车购置及运行费预算8万元（其中，公务用车购置费0万元，公务用车运行费8万元），主要安排编制内公务车辆的报废更新，以及用于安排市内因公出差、公务文件交换、日常工作开展等所需公务用车燃料费、维修费、过路过桥费、保险费等支出。与2021年年初预算持平。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</si>
</sst>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0"/>
    <numFmt numFmtId="177" formatCode="0.00_ "/>
    <numFmt numFmtId="178" formatCode="#,##0.00_ "/>
  </numFmts>
  <fonts count="16">
    <font>
      <sz val="11"/>
      <color indexed="8"/>
      <name val="宋体"/>
      <family val="2"/>
      <charset val="1"/>
      <scheme val="minor"/>
    </font>
    <font>
      <sz val="10"/>
      <name val="阿里巴巴普惠体 M"/>
      <family val="3"/>
      <charset val="134"/>
    </font>
    <font>
      <sz val="14"/>
      <name val="阿里巴巴普惠体 M"/>
      <family val="3"/>
      <charset val="134"/>
    </font>
    <font>
      <b/>
      <sz val="17"/>
      <name val="阿里巴巴普惠体 M"/>
      <family val="3"/>
      <charset val="134"/>
    </font>
    <font>
      <sz val="9"/>
      <name val="阿里巴巴普惠体 M"/>
      <family val="3"/>
      <charset val="134"/>
    </font>
    <font>
      <b/>
      <sz val="9"/>
      <name val="阿里巴巴普惠体 M"/>
      <family val="3"/>
      <charset val="134"/>
    </font>
    <font>
      <sz val="17"/>
      <name val="阿里巴巴普惠体 M"/>
      <family val="3"/>
      <charset val="134"/>
    </font>
    <font>
      <b/>
      <sz val="17"/>
      <name val="SimSun"/>
      <family val="3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5"/>
      <name val="SimSun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color indexed="8"/>
      <name val="SimSun"/>
      <charset val="134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horizontal="right" vertical="center" wrapText="1"/>
    </xf>
    <xf numFmtId="4" fontId="5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left" vertical="center" wrapText="1"/>
    </xf>
    <xf numFmtId="4" fontId="4" fillId="0" borderId="3" xfId="0" applyNumberFormat="1" applyFont="1" applyBorder="1" applyAlignment="1">
      <alignment vertical="center" wrapText="1"/>
    </xf>
    <xf numFmtId="4" fontId="5" fillId="0" borderId="3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13" fillId="0" borderId="6" xfId="0" applyNumberFormat="1" applyFont="1" applyFill="1" applyBorder="1" applyAlignment="1">
      <alignment horizontal="center" vertical="center" wrapText="1"/>
    </xf>
    <xf numFmtId="4" fontId="5" fillId="0" borderId="3" xfId="0" applyNumberFormat="1" applyFont="1" applyFill="1" applyBorder="1" applyAlignment="1">
      <alignment horizontal="right" vertical="center" wrapText="1"/>
    </xf>
    <xf numFmtId="0" fontId="0" fillId="0" borderId="0" xfId="0" applyFill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4" fontId="5" fillId="0" borderId="3" xfId="0" applyNumberFormat="1" applyFont="1" applyFill="1" applyBorder="1" applyAlignment="1">
      <alignment vertical="center" wrapText="1"/>
    </xf>
    <xf numFmtId="2" fontId="4" fillId="0" borderId="3" xfId="0" applyNumberFormat="1" applyFont="1" applyFill="1" applyBorder="1" applyAlignment="1">
      <alignment vertical="center" wrapText="1"/>
    </xf>
    <xf numFmtId="49" fontId="14" fillId="0" borderId="6" xfId="0" applyNumberFormat="1" applyFont="1" applyFill="1" applyBorder="1" applyAlignment="1">
      <alignment horizontal="center" vertical="center"/>
    </xf>
    <xf numFmtId="4" fontId="15" fillId="0" borderId="2" xfId="0" applyNumberFormat="1" applyFont="1" applyFill="1" applyBorder="1" applyAlignment="1">
      <alignment horizontal="center" vertical="center"/>
    </xf>
    <xf numFmtId="177" fontId="15" fillId="0" borderId="2" xfId="0" applyNumberFormat="1" applyFont="1" applyFill="1" applyBorder="1" applyAlignment="1">
      <alignment horizontal="center" vertical="center"/>
    </xf>
    <xf numFmtId="176" fontId="15" fillId="0" borderId="2" xfId="0" applyNumberFormat="1" applyFont="1" applyFill="1" applyBorder="1" applyAlignment="1">
      <alignment horizontal="center" vertical="center"/>
    </xf>
    <xf numFmtId="0" fontId="15" fillId="0" borderId="5" xfId="0" applyNumberFormat="1" applyFont="1" applyFill="1" applyBorder="1" applyAlignment="1">
      <alignment horizontal="center" vertical="center"/>
    </xf>
    <xf numFmtId="178" fontId="0" fillId="0" borderId="0" xfId="0" applyNumberFormat="1">
      <alignment vertical="center"/>
    </xf>
    <xf numFmtId="4" fontId="15" fillId="0" borderId="7" xfId="0" applyNumberFormat="1" applyFont="1" applyFill="1" applyBorder="1" applyAlignment="1">
      <alignment horizontal="center" vertical="center"/>
    </xf>
    <xf numFmtId="176" fontId="15" fillId="0" borderId="7" xfId="0" applyNumberFormat="1" applyFont="1" applyFill="1" applyBorder="1" applyAlignment="1">
      <alignment horizontal="center" vertical="center"/>
    </xf>
    <xf numFmtId="2" fontId="15" fillId="0" borderId="6" xfId="0" applyNumberFormat="1" applyFont="1" applyFill="1" applyBorder="1" applyAlignment="1">
      <alignment horizontal="center" vertical="center" wrapText="1"/>
    </xf>
    <xf numFmtId="0" fontId="15" fillId="0" borderId="6" xfId="0" applyNumberFormat="1" applyFont="1" applyFill="1" applyBorder="1" applyAlignment="1">
      <alignment horizontal="center" vertical="center"/>
    </xf>
    <xf numFmtId="49" fontId="15" fillId="0" borderId="6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topLeftCell="A8" workbookViewId="0">
      <selection activeCell="L21" sqref="L21"/>
    </sheetView>
  </sheetViews>
  <sheetFormatPr defaultColWidth="10" defaultRowHeight="13.5"/>
  <cols>
    <col min="1" max="1" width="72.375" customWidth="1"/>
    <col min="2" max="2" width="9.75" customWidth="1"/>
  </cols>
  <sheetData>
    <row r="1" spans="1:1" ht="17.100000000000001" customHeight="1">
      <c r="A1" s="1"/>
    </row>
    <row r="2" spans="1:1" ht="22.7" customHeight="1">
      <c r="A2" s="2" t="s">
        <v>0</v>
      </c>
    </row>
    <row r="3" spans="1:1" ht="17.100000000000001" customHeight="1">
      <c r="A3" s="1"/>
    </row>
    <row r="4" spans="1:1" ht="17.100000000000001" customHeight="1">
      <c r="A4" s="1" t="s">
        <v>575</v>
      </c>
    </row>
    <row r="5" spans="1:1" ht="17.100000000000001" customHeight="1">
      <c r="A5" s="1"/>
    </row>
    <row r="6" spans="1:1" ht="17.100000000000001" customHeight="1">
      <c r="A6" s="1" t="s">
        <v>1</v>
      </c>
    </row>
    <row r="7" spans="1:1" ht="17.100000000000001" customHeight="1">
      <c r="A7" s="1" t="s">
        <v>2</v>
      </c>
    </row>
    <row r="8" spans="1:1" ht="17.100000000000001" customHeight="1">
      <c r="A8" s="1" t="s">
        <v>3</v>
      </c>
    </row>
    <row r="9" spans="1:1" ht="17.100000000000001" customHeight="1">
      <c r="A9" s="1" t="s">
        <v>4</v>
      </c>
    </row>
    <row r="10" spans="1:1" ht="17.100000000000001" customHeight="1">
      <c r="A10" s="1" t="s">
        <v>5</v>
      </c>
    </row>
    <row r="11" spans="1:1" ht="17.100000000000001" customHeight="1">
      <c r="A11" s="1" t="s">
        <v>6</v>
      </c>
    </row>
    <row r="12" spans="1:1" ht="17.100000000000001" customHeight="1">
      <c r="A12" s="1" t="s">
        <v>7</v>
      </c>
    </row>
    <row r="13" spans="1:1" ht="17.100000000000001" customHeight="1">
      <c r="A13" s="1" t="s">
        <v>8</v>
      </c>
    </row>
    <row r="14" spans="1:1" ht="17.100000000000001" customHeight="1">
      <c r="A14" s="1" t="s">
        <v>9</v>
      </c>
    </row>
    <row r="15" spans="1:1" ht="17.100000000000001" customHeight="1">
      <c r="A15" s="1" t="s">
        <v>10</v>
      </c>
    </row>
    <row r="16" spans="1:1" ht="17.100000000000001" customHeight="1">
      <c r="A16" s="1" t="s">
        <v>11</v>
      </c>
    </row>
    <row r="17" spans="1:1" ht="17.100000000000001" customHeight="1">
      <c r="A17" s="1" t="s">
        <v>12</v>
      </c>
    </row>
    <row r="18" spans="1:1" ht="17.100000000000001" customHeight="1">
      <c r="A18" s="1" t="s">
        <v>13</v>
      </c>
    </row>
    <row r="19" spans="1:1" ht="17.100000000000001" customHeight="1">
      <c r="A19" s="1" t="s">
        <v>14</v>
      </c>
    </row>
    <row r="20" spans="1:1" ht="17.100000000000001" customHeight="1">
      <c r="A20" s="1" t="s">
        <v>15</v>
      </c>
    </row>
    <row r="21" spans="1:1" ht="17.100000000000001" customHeight="1">
      <c r="A21" s="1" t="s">
        <v>16</v>
      </c>
    </row>
    <row r="22" spans="1:1" ht="17.100000000000001" customHeight="1">
      <c r="A22" s="1" t="s">
        <v>17</v>
      </c>
    </row>
    <row r="23" spans="1:1" ht="17.100000000000001" customHeight="1">
      <c r="A23" s="1" t="s">
        <v>18</v>
      </c>
    </row>
    <row r="24" spans="1:1" ht="17.100000000000001" customHeight="1">
      <c r="A24" s="1" t="s">
        <v>19</v>
      </c>
    </row>
    <row r="25" spans="1:1" ht="17.100000000000001" customHeight="1">
      <c r="A25" s="1" t="s">
        <v>20</v>
      </c>
    </row>
    <row r="26" spans="1:1" ht="17.100000000000001" customHeight="1">
      <c r="A26" s="1" t="s">
        <v>21</v>
      </c>
    </row>
    <row r="27" spans="1:1" ht="17.100000000000001" customHeight="1">
      <c r="A27" s="1" t="s">
        <v>22</v>
      </c>
    </row>
    <row r="28" spans="1:1" ht="17.100000000000001" customHeight="1">
      <c r="A28" s="1" t="s">
        <v>23</v>
      </c>
    </row>
    <row r="29" spans="1:1" ht="17.100000000000001" customHeight="1">
      <c r="A29" s="1" t="s">
        <v>24</v>
      </c>
    </row>
    <row r="30" spans="1:1" ht="17.100000000000001" customHeight="1">
      <c r="A30" s="1" t="s">
        <v>25</v>
      </c>
    </row>
    <row r="31" spans="1:1" ht="17.100000000000001" customHeight="1">
      <c r="A31" s="1" t="s">
        <v>26</v>
      </c>
    </row>
    <row r="32" spans="1:1" ht="17.100000000000001" customHeight="1">
      <c r="A32" s="1"/>
    </row>
    <row r="33" spans="1:1" ht="17.100000000000001" customHeight="1">
      <c r="A33" s="1"/>
    </row>
  </sheetData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21" sqref="D21"/>
    </sheetView>
  </sheetViews>
  <sheetFormatPr defaultColWidth="10" defaultRowHeight="13.5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spans="1:5" ht="39.950000000000003" customHeight="1">
      <c r="A1" s="40" t="s">
        <v>1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27</v>
      </c>
    </row>
    <row r="3" spans="1:5" ht="34.15" customHeight="1">
      <c r="A3" s="5" t="s">
        <v>28</v>
      </c>
      <c r="B3" s="5" t="s">
        <v>29</v>
      </c>
      <c r="C3" s="5" t="s">
        <v>30</v>
      </c>
      <c r="D3" s="5" t="s">
        <v>31</v>
      </c>
      <c r="E3" s="5" t="s">
        <v>32</v>
      </c>
    </row>
    <row r="4" spans="1:5" ht="25.7" customHeight="1">
      <c r="A4" s="6" t="s">
        <v>33</v>
      </c>
      <c r="B4" s="9">
        <v>33150</v>
      </c>
      <c r="C4" s="9">
        <v>37950</v>
      </c>
      <c r="D4" s="9">
        <v>37950</v>
      </c>
      <c r="E4" s="9">
        <v>100</v>
      </c>
    </row>
    <row r="5" spans="1:5" ht="25.7" customHeight="1">
      <c r="A5" s="6" t="s">
        <v>34</v>
      </c>
      <c r="B5" s="9">
        <v>7373.36</v>
      </c>
      <c r="C5" s="9">
        <v>15819.92</v>
      </c>
      <c r="D5" s="9">
        <v>15819.92</v>
      </c>
      <c r="E5" s="9">
        <v>100</v>
      </c>
    </row>
    <row r="6" spans="1:5" s="22" customFormat="1" ht="25.7" customHeight="1">
      <c r="A6" s="26"/>
      <c r="B6" s="21"/>
      <c r="C6" s="21"/>
      <c r="D6" s="21"/>
      <c r="E6" s="21"/>
    </row>
    <row r="7" spans="1:5" s="22" customFormat="1" ht="25.7" customHeight="1">
      <c r="A7" s="20" t="s">
        <v>35</v>
      </c>
      <c r="B7" s="21">
        <v>40523.360000000001</v>
      </c>
      <c r="C7" s="21">
        <v>53769.921470000001</v>
      </c>
      <c r="D7" s="21">
        <v>53769.921470000001</v>
      </c>
      <c r="E7" s="21">
        <v>100</v>
      </c>
    </row>
    <row r="8" spans="1:5" ht="25.7" customHeight="1">
      <c r="A8" s="6"/>
      <c r="B8" s="6"/>
      <c r="C8" s="6"/>
      <c r="D8" s="6"/>
      <c r="E8" s="6"/>
    </row>
    <row r="9" spans="1:5" ht="25.7" customHeight="1">
      <c r="A9" s="41" t="s">
        <v>36</v>
      </c>
      <c r="B9" s="41"/>
      <c r="C9" s="41"/>
      <c r="D9" s="41"/>
      <c r="E9" s="41"/>
    </row>
  </sheetData>
  <mergeCells count="2">
    <mergeCell ref="A1:E1"/>
    <mergeCell ref="A9:E9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pane ySplit="3" topLeftCell="A9" activePane="bottomLeft" state="frozen"/>
      <selection pane="bottomLeft" activeCell="F22" sqref="F22"/>
    </sheetView>
  </sheetViews>
  <sheetFormatPr defaultColWidth="10" defaultRowHeight="13.5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spans="1:5" ht="39.950000000000003" customHeight="1">
      <c r="A1" s="40" t="s">
        <v>2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38</v>
      </c>
      <c r="B3" s="5" t="s">
        <v>39</v>
      </c>
      <c r="C3" s="5" t="s">
        <v>40</v>
      </c>
      <c r="D3" s="5" t="s">
        <v>41</v>
      </c>
      <c r="E3" s="5" t="s">
        <v>32</v>
      </c>
    </row>
    <row r="4" spans="1:5" ht="25.7" customHeight="1">
      <c r="A4" s="7" t="s">
        <v>42</v>
      </c>
      <c r="B4" s="8">
        <v>2663.41</v>
      </c>
      <c r="C4" s="8">
        <v>2845.6643260000001</v>
      </c>
      <c r="D4" s="8">
        <v>2845.6643260000001</v>
      </c>
      <c r="E4" s="9">
        <v>100</v>
      </c>
    </row>
    <row r="5" spans="1:5" ht="25.7" customHeight="1">
      <c r="A5" s="7" t="s">
        <v>43</v>
      </c>
      <c r="B5" s="8">
        <v>35.369999999999997</v>
      </c>
      <c r="C5" s="8">
        <v>21.753715</v>
      </c>
      <c r="D5" s="8">
        <v>21.753715</v>
      </c>
      <c r="E5" s="9">
        <v>100</v>
      </c>
    </row>
    <row r="6" spans="1:5" ht="25.7" customHeight="1">
      <c r="A6" s="7" t="s">
        <v>44</v>
      </c>
      <c r="B6" s="8">
        <v>2606</v>
      </c>
      <c r="C6" s="8">
        <v>2606.5951599999999</v>
      </c>
      <c r="D6" s="8">
        <v>2606.5951599999999</v>
      </c>
      <c r="E6" s="9">
        <v>100</v>
      </c>
    </row>
    <row r="7" spans="1:5" ht="25.7" customHeight="1">
      <c r="A7" s="7" t="s">
        <v>45</v>
      </c>
      <c r="B7" s="8">
        <v>309.13</v>
      </c>
      <c r="C7" s="8">
        <v>224.16561400000001</v>
      </c>
      <c r="D7" s="8">
        <v>224.16561400000001</v>
      </c>
      <c r="E7" s="9">
        <v>100</v>
      </c>
    </row>
    <row r="8" spans="1:5" ht="25.7" customHeight="1">
      <c r="A8" s="7" t="s">
        <v>46</v>
      </c>
      <c r="B8" s="8">
        <v>18442.259999999998</v>
      </c>
      <c r="C8" s="8">
        <v>23802.119273</v>
      </c>
      <c r="D8" s="8">
        <v>23802.119273</v>
      </c>
      <c r="E8" s="9">
        <v>100</v>
      </c>
    </row>
    <row r="9" spans="1:5" ht="25.7" customHeight="1">
      <c r="A9" s="7" t="s">
        <v>47</v>
      </c>
      <c r="B9" s="8">
        <v>719.07</v>
      </c>
      <c r="C9" s="8">
        <v>771.89281500000004</v>
      </c>
      <c r="D9" s="8">
        <v>771.89281500000004</v>
      </c>
      <c r="E9" s="9">
        <v>100</v>
      </c>
    </row>
    <row r="10" spans="1:5" ht="25.7" customHeight="1">
      <c r="A10" s="7" t="s">
        <v>48</v>
      </c>
      <c r="B10" s="8">
        <v>778.95</v>
      </c>
      <c r="C10" s="8">
        <v>957.47186099999999</v>
      </c>
      <c r="D10" s="8">
        <v>957.47186099999999</v>
      </c>
      <c r="E10" s="9">
        <v>100</v>
      </c>
    </row>
    <row r="11" spans="1:5" ht="25.7" customHeight="1">
      <c r="A11" s="7" t="s">
        <v>49</v>
      </c>
      <c r="B11" s="8">
        <v>5269.11</v>
      </c>
      <c r="C11" s="8">
        <v>4915.356256</v>
      </c>
      <c r="D11" s="8">
        <v>4915.356256</v>
      </c>
      <c r="E11" s="9">
        <v>100</v>
      </c>
    </row>
    <row r="12" spans="1:5" ht="25.7" customHeight="1">
      <c r="A12" s="7" t="s">
        <v>50</v>
      </c>
      <c r="B12" s="8">
        <v>5789.25</v>
      </c>
      <c r="C12" s="8">
        <v>13756.479789999999</v>
      </c>
      <c r="D12" s="8">
        <v>13756.479789999999</v>
      </c>
      <c r="E12" s="9">
        <v>100</v>
      </c>
    </row>
    <row r="13" spans="1:5" ht="25.7" customHeight="1">
      <c r="A13" s="7" t="s">
        <v>51</v>
      </c>
      <c r="B13" s="8">
        <v>3350</v>
      </c>
      <c r="C13" s="8">
        <v>3169.6930600000001</v>
      </c>
      <c r="D13" s="8">
        <v>3169.6930600000001</v>
      </c>
      <c r="E13" s="9">
        <v>100</v>
      </c>
    </row>
    <row r="14" spans="1:5" ht="25.7" customHeight="1">
      <c r="A14" s="7" t="s">
        <v>53</v>
      </c>
      <c r="B14" s="8"/>
      <c r="C14" s="8">
        <v>20</v>
      </c>
      <c r="D14" s="8">
        <v>20</v>
      </c>
      <c r="E14" s="9">
        <v>100</v>
      </c>
    </row>
    <row r="15" spans="1:5" ht="25.7" customHeight="1">
      <c r="A15" s="7" t="s">
        <v>54</v>
      </c>
      <c r="B15" s="8">
        <v>528.80999999999995</v>
      </c>
      <c r="C15" s="8">
        <v>657.73630000000003</v>
      </c>
      <c r="D15" s="8">
        <v>657.73630000000003</v>
      </c>
      <c r="E15" s="9">
        <v>100</v>
      </c>
    </row>
    <row r="16" spans="1:5" ht="25.7" customHeight="1">
      <c r="A16" s="7" t="s">
        <v>55</v>
      </c>
      <c r="B16" s="8">
        <v>32</v>
      </c>
      <c r="C16" s="8">
        <v>20.993300000000001</v>
      </c>
      <c r="D16" s="8">
        <v>20.993300000000001</v>
      </c>
      <c r="E16" s="9">
        <v>100</v>
      </c>
    </row>
    <row r="17" spans="1:5" ht="25.7" customHeight="1">
      <c r="A17" s="5" t="s">
        <v>57</v>
      </c>
      <c r="B17" s="9">
        <v>40523.360000000001</v>
      </c>
      <c r="C17" s="9">
        <v>53769.921470000001</v>
      </c>
      <c r="D17" s="9">
        <v>53769.921470000001</v>
      </c>
      <c r="E17" s="9">
        <v>100</v>
      </c>
    </row>
  </sheetData>
  <autoFilter ref="A3:E17"/>
  <mergeCells count="1">
    <mergeCell ref="A1:E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2"/>
  <sheetViews>
    <sheetView workbookViewId="0">
      <pane ySplit="3" topLeftCell="A4" activePane="bottomLeft" state="frozen"/>
      <selection pane="bottomLeft" activeCell="I8" sqref="I8"/>
    </sheetView>
  </sheetViews>
  <sheetFormatPr defaultColWidth="10" defaultRowHeight="13.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spans="1:6" ht="39.950000000000003" customHeight="1">
      <c r="A1" s="40" t="s">
        <v>3</v>
      </c>
      <c r="B1" s="40"/>
      <c r="C1" s="40"/>
      <c r="D1" s="40"/>
      <c r="E1" s="40"/>
      <c r="F1" s="40"/>
    </row>
    <row r="2" spans="1:6" ht="22.7" customHeight="1">
      <c r="A2" s="3"/>
      <c r="B2" s="3"/>
      <c r="C2" s="3"/>
      <c r="D2" s="3"/>
      <c r="E2" s="3"/>
      <c r="F2" s="4" t="s">
        <v>37</v>
      </c>
    </row>
    <row r="3" spans="1:6" ht="34.15" customHeight="1">
      <c r="A3" s="5" t="s">
        <v>58</v>
      </c>
      <c r="B3" s="5" t="s">
        <v>38</v>
      </c>
      <c r="C3" s="5" t="s">
        <v>39</v>
      </c>
      <c r="D3" s="5" t="s">
        <v>40</v>
      </c>
      <c r="E3" s="5" t="s">
        <v>41</v>
      </c>
      <c r="F3" s="5" t="s">
        <v>32</v>
      </c>
    </row>
    <row r="4" spans="1:6" ht="25.7" customHeight="1">
      <c r="A4" s="7" t="s">
        <v>59</v>
      </c>
      <c r="B4" s="7" t="s">
        <v>60</v>
      </c>
      <c r="C4" s="8">
        <v>2663.41</v>
      </c>
      <c r="D4" s="8">
        <v>2845.6643260000001</v>
      </c>
      <c r="E4" s="8">
        <v>2845.6643260000001</v>
      </c>
      <c r="F4" s="8">
        <v>100</v>
      </c>
    </row>
    <row r="5" spans="1:6" ht="25.7" customHeight="1">
      <c r="A5" s="7" t="s">
        <v>61</v>
      </c>
      <c r="B5" s="7" t="s">
        <v>62</v>
      </c>
      <c r="C5" s="8">
        <v>103.5</v>
      </c>
      <c r="D5" s="8">
        <v>191.28927999999999</v>
      </c>
      <c r="E5" s="8">
        <v>191.28927999999999</v>
      </c>
      <c r="F5" s="8">
        <v>100</v>
      </c>
    </row>
    <row r="6" spans="1:6" ht="25.7" customHeight="1">
      <c r="A6" s="7" t="s">
        <v>63</v>
      </c>
      <c r="B6" s="7" t="s">
        <v>64</v>
      </c>
      <c r="C6" s="8">
        <v>3.5</v>
      </c>
      <c r="D6" s="8">
        <v>2.5</v>
      </c>
      <c r="E6" s="8">
        <v>2.5</v>
      </c>
      <c r="F6" s="8">
        <v>100</v>
      </c>
    </row>
    <row r="7" spans="1:6" ht="25.7" customHeight="1">
      <c r="A7" s="7" t="s">
        <v>65</v>
      </c>
      <c r="B7" s="7" t="s">
        <v>66</v>
      </c>
      <c r="C7" s="8">
        <v>100</v>
      </c>
      <c r="D7" s="8">
        <v>188.78927999999999</v>
      </c>
      <c r="E7" s="8">
        <v>188.78927999999999</v>
      </c>
      <c r="F7" s="8">
        <v>100</v>
      </c>
    </row>
    <row r="8" spans="1:6" ht="25.7" customHeight="1">
      <c r="A8" s="7" t="s">
        <v>67</v>
      </c>
      <c r="B8" s="7" t="s">
        <v>68</v>
      </c>
      <c r="C8" s="8">
        <v>1685.3</v>
      </c>
      <c r="D8" s="8">
        <v>1633.0950210000001</v>
      </c>
      <c r="E8" s="8">
        <v>1633.0950210000001</v>
      </c>
      <c r="F8" s="8">
        <v>100</v>
      </c>
    </row>
    <row r="9" spans="1:6" ht="25.7" customHeight="1">
      <c r="A9" s="7" t="s">
        <v>69</v>
      </c>
      <c r="B9" s="7" t="s">
        <v>70</v>
      </c>
      <c r="C9" s="8">
        <v>1678.3</v>
      </c>
      <c r="D9" s="8">
        <v>1619.0807500000001</v>
      </c>
      <c r="E9" s="8">
        <v>1619.0807500000001</v>
      </c>
      <c r="F9" s="8">
        <v>100</v>
      </c>
    </row>
    <row r="10" spans="1:6" ht="25.7" customHeight="1">
      <c r="A10" s="7" t="s">
        <v>71</v>
      </c>
      <c r="B10" s="7" t="s">
        <v>72</v>
      </c>
      <c r="C10" s="8">
        <v>7</v>
      </c>
      <c r="D10" s="8">
        <v>14.014271000000001</v>
      </c>
      <c r="E10" s="8">
        <v>14.014271000000001</v>
      </c>
      <c r="F10" s="8">
        <v>100</v>
      </c>
    </row>
    <row r="11" spans="1:6" ht="25.7" customHeight="1">
      <c r="A11" s="7" t="s">
        <v>73</v>
      </c>
      <c r="B11" s="7" t="s">
        <v>74</v>
      </c>
      <c r="C11" s="8">
        <v>177.02</v>
      </c>
      <c r="D11" s="8">
        <v>221.90720300000001</v>
      </c>
      <c r="E11" s="8">
        <v>221.90720300000001</v>
      </c>
      <c r="F11" s="8">
        <v>100</v>
      </c>
    </row>
    <row r="12" spans="1:6" ht="25.7" customHeight="1">
      <c r="A12" s="7" t="s">
        <v>75</v>
      </c>
      <c r="B12" s="7" t="s">
        <v>76</v>
      </c>
      <c r="C12" s="8">
        <v>177.02</v>
      </c>
      <c r="D12" s="8">
        <v>221.90720300000001</v>
      </c>
      <c r="E12" s="8">
        <v>221.90720300000001</v>
      </c>
      <c r="F12" s="8">
        <v>100</v>
      </c>
    </row>
    <row r="13" spans="1:6" ht="25.7" customHeight="1">
      <c r="A13" s="7" t="s">
        <v>77</v>
      </c>
      <c r="B13" s="7" t="s">
        <v>78</v>
      </c>
      <c r="C13" s="8">
        <v>10</v>
      </c>
      <c r="D13" s="8">
        <v>4.6337999999999999</v>
      </c>
      <c r="E13" s="8">
        <v>4.6337999999999999</v>
      </c>
      <c r="F13" s="8">
        <v>100</v>
      </c>
    </row>
    <row r="14" spans="1:6" ht="25.7" customHeight="1">
      <c r="A14" s="7" t="s">
        <v>79</v>
      </c>
      <c r="B14" s="7" t="s">
        <v>80</v>
      </c>
      <c r="C14" s="8">
        <v>10</v>
      </c>
      <c r="D14" s="8">
        <v>4.6337999999999999</v>
      </c>
      <c r="E14" s="8">
        <v>4.6337999999999999</v>
      </c>
      <c r="F14" s="8">
        <v>100</v>
      </c>
    </row>
    <row r="15" spans="1:6" ht="25.7" customHeight="1">
      <c r="A15" s="7" t="s">
        <v>81</v>
      </c>
      <c r="B15" s="7" t="s">
        <v>82</v>
      </c>
      <c r="C15" s="8">
        <v>70.7</v>
      </c>
      <c r="D15" s="8">
        <v>60.485233999999998</v>
      </c>
      <c r="E15" s="8">
        <v>60.485233999999998</v>
      </c>
      <c r="F15" s="8">
        <v>100</v>
      </c>
    </row>
    <row r="16" spans="1:6" ht="25.7" customHeight="1">
      <c r="A16" s="7" t="s">
        <v>83</v>
      </c>
      <c r="B16" s="7" t="s">
        <v>84</v>
      </c>
      <c r="C16" s="8">
        <v>70.7</v>
      </c>
      <c r="D16" s="8">
        <v>60.485233999999998</v>
      </c>
      <c r="E16" s="8">
        <v>60.485233999999998</v>
      </c>
      <c r="F16" s="8">
        <v>100</v>
      </c>
    </row>
    <row r="17" spans="1:6" ht="25.7" customHeight="1">
      <c r="A17" s="7" t="s">
        <v>85</v>
      </c>
      <c r="B17" s="7" t="s">
        <v>86</v>
      </c>
      <c r="C17" s="8">
        <v>102.5</v>
      </c>
      <c r="D17" s="8">
        <v>81.368849999999995</v>
      </c>
      <c r="E17" s="8">
        <v>81.368849999999995</v>
      </c>
      <c r="F17" s="8">
        <v>100</v>
      </c>
    </row>
    <row r="18" spans="1:6" ht="25.7" customHeight="1">
      <c r="A18" s="7" t="s">
        <v>87</v>
      </c>
      <c r="B18" s="7" t="s">
        <v>88</v>
      </c>
      <c r="C18" s="8">
        <v>102.5</v>
      </c>
      <c r="D18" s="8">
        <v>81.368849999999995</v>
      </c>
      <c r="E18" s="8">
        <v>81.368849999999995</v>
      </c>
      <c r="F18" s="8">
        <v>100</v>
      </c>
    </row>
    <row r="19" spans="1:6" ht="25.7" customHeight="1">
      <c r="A19" s="7" t="s">
        <v>89</v>
      </c>
      <c r="B19" s="7" t="s">
        <v>90</v>
      </c>
      <c r="C19" s="8">
        <v>150</v>
      </c>
      <c r="D19" s="8">
        <v>150.18563900000001</v>
      </c>
      <c r="E19" s="8">
        <v>150.18563900000001</v>
      </c>
      <c r="F19" s="8">
        <v>100</v>
      </c>
    </row>
    <row r="20" spans="1:6" ht="25.7" customHeight="1">
      <c r="A20" s="7" t="s">
        <v>91</v>
      </c>
      <c r="B20" s="7" t="s">
        <v>92</v>
      </c>
      <c r="C20" s="8">
        <v>150</v>
      </c>
      <c r="D20" s="8">
        <v>150.18563900000001</v>
      </c>
      <c r="E20" s="8">
        <v>150.18563900000001</v>
      </c>
      <c r="F20" s="8">
        <v>100</v>
      </c>
    </row>
    <row r="21" spans="1:6" ht="25.7" customHeight="1">
      <c r="A21" s="7" t="s">
        <v>93</v>
      </c>
      <c r="B21" s="7" t="s">
        <v>94</v>
      </c>
      <c r="C21" s="8">
        <v>8</v>
      </c>
      <c r="D21" s="8">
        <v>4.8791229999999999</v>
      </c>
      <c r="E21" s="8">
        <v>4.8791229999999999</v>
      </c>
      <c r="F21" s="8">
        <v>100</v>
      </c>
    </row>
    <row r="22" spans="1:6" ht="25.7" customHeight="1">
      <c r="A22" s="7" t="s">
        <v>95</v>
      </c>
      <c r="B22" s="7" t="s">
        <v>96</v>
      </c>
      <c r="C22" s="8">
        <v>8</v>
      </c>
      <c r="D22" s="8">
        <v>4.8791229999999999</v>
      </c>
      <c r="E22" s="8">
        <v>4.8791229999999999</v>
      </c>
      <c r="F22" s="8">
        <v>100</v>
      </c>
    </row>
    <row r="23" spans="1:6" ht="25.7" customHeight="1">
      <c r="A23" s="7" t="s">
        <v>97</v>
      </c>
      <c r="B23" s="7" t="s">
        <v>98</v>
      </c>
      <c r="C23" s="8">
        <v>100.45</v>
      </c>
      <c r="D23" s="8">
        <v>212.78646599999999</v>
      </c>
      <c r="E23" s="8">
        <v>212.78646599999999</v>
      </c>
      <c r="F23" s="8">
        <v>100</v>
      </c>
    </row>
    <row r="24" spans="1:6" ht="25.7" customHeight="1">
      <c r="A24" s="7" t="s">
        <v>99</v>
      </c>
      <c r="B24" s="7" t="s">
        <v>100</v>
      </c>
      <c r="C24" s="8">
        <v>58.45</v>
      </c>
      <c r="D24" s="8">
        <v>179.648034</v>
      </c>
      <c r="E24" s="8">
        <v>179.648034</v>
      </c>
      <c r="F24" s="8">
        <v>100</v>
      </c>
    </row>
    <row r="25" spans="1:6" ht="25.7" customHeight="1">
      <c r="A25" s="7" t="s">
        <v>101</v>
      </c>
      <c r="B25" s="7" t="s">
        <v>98</v>
      </c>
      <c r="C25" s="8">
        <v>42</v>
      </c>
      <c r="D25" s="8">
        <v>33.138432000000002</v>
      </c>
      <c r="E25" s="8">
        <v>33.138432000000002</v>
      </c>
      <c r="F25" s="8">
        <v>100</v>
      </c>
    </row>
    <row r="26" spans="1:6" ht="25.7" customHeight="1">
      <c r="A26" s="7" t="s">
        <v>102</v>
      </c>
      <c r="B26" s="7" t="s">
        <v>103</v>
      </c>
      <c r="C26" s="8">
        <v>8</v>
      </c>
      <c r="D26" s="8">
        <v>8.24</v>
      </c>
      <c r="E26" s="8">
        <v>8.24</v>
      </c>
      <c r="F26" s="8">
        <v>100</v>
      </c>
    </row>
    <row r="27" spans="1:6" ht="25.7" customHeight="1">
      <c r="A27" s="7" t="s">
        <v>104</v>
      </c>
      <c r="B27" s="7" t="s">
        <v>105</v>
      </c>
      <c r="C27" s="8">
        <v>8</v>
      </c>
      <c r="D27" s="8">
        <v>8.24</v>
      </c>
      <c r="E27" s="8">
        <v>8.24</v>
      </c>
      <c r="F27" s="8">
        <v>100</v>
      </c>
    </row>
    <row r="28" spans="1:6" ht="25.7" customHeight="1">
      <c r="A28" s="7" t="s">
        <v>106</v>
      </c>
      <c r="B28" s="7" t="s">
        <v>107</v>
      </c>
      <c r="C28" s="8">
        <v>247.94</v>
      </c>
      <c r="D28" s="8">
        <v>276.79370999999998</v>
      </c>
      <c r="E28" s="8">
        <v>276.79370999999998</v>
      </c>
      <c r="F28" s="8">
        <v>100</v>
      </c>
    </row>
    <row r="29" spans="1:6" ht="25.7" customHeight="1">
      <c r="A29" s="7" t="s">
        <v>108</v>
      </c>
      <c r="B29" s="7" t="s">
        <v>107</v>
      </c>
      <c r="C29" s="8">
        <v>247.94</v>
      </c>
      <c r="D29" s="8">
        <v>276.79370999999998</v>
      </c>
      <c r="E29" s="8">
        <v>276.79370999999998</v>
      </c>
      <c r="F29" s="8">
        <v>100</v>
      </c>
    </row>
    <row r="30" spans="1:6" ht="25.7" customHeight="1">
      <c r="A30" s="7" t="s">
        <v>109</v>
      </c>
      <c r="B30" s="7" t="s">
        <v>110</v>
      </c>
      <c r="C30" s="8">
        <v>35.369999999999997</v>
      </c>
      <c r="D30" s="8">
        <v>21.753715</v>
      </c>
      <c r="E30" s="8">
        <v>21.753715</v>
      </c>
      <c r="F30" s="8">
        <v>100</v>
      </c>
    </row>
    <row r="31" spans="1:6" ht="25.7" customHeight="1">
      <c r="A31" s="7" t="s">
        <v>111</v>
      </c>
      <c r="B31" s="7" t="s">
        <v>112</v>
      </c>
      <c r="C31" s="8">
        <v>35.369999999999997</v>
      </c>
      <c r="D31" s="8">
        <v>21.753715</v>
      </c>
      <c r="E31" s="8">
        <v>21.753715</v>
      </c>
      <c r="F31" s="8">
        <v>100</v>
      </c>
    </row>
    <row r="32" spans="1:6" ht="25.7" customHeight="1">
      <c r="A32" s="7" t="s">
        <v>113</v>
      </c>
      <c r="B32" s="7" t="s">
        <v>114</v>
      </c>
      <c r="C32" s="8">
        <v>35.369999999999997</v>
      </c>
      <c r="D32" s="8">
        <v>21.753715</v>
      </c>
      <c r="E32" s="8">
        <v>21.753715</v>
      </c>
      <c r="F32" s="8">
        <v>100</v>
      </c>
    </row>
    <row r="33" spans="1:6" ht="25.7" customHeight="1">
      <c r="A33" s="7" t="s">
        <v>115</v>
      </c>
      <c r="B33" s="7" t="s">
        <v>116</v>
      </c>
      <c r="C33" s="8"/>
      <c r="D33" s="8"/>
      <c r="E33" s="8"/>
      <c r="F33" s="8"/>
    </row>
    <row r="34" spans="1:6" ht="25.7" customHeight="1">
      <c r="A34" s="7" t="s">
        <v>117</v>
      </c>
      <c r="B34" s="7" t="s">
        <v>116</v>
      </c>
      <c r="C34" s="8"/>
      <c r="D34" s="8"/>
      <c r="E34" s="8"/>
      <c r="F34" s="8"/>
    </row>
    <row r="35" spans="1:6" ht="25.7" customHeight="1">
      <c r="A35" s="7" t="s">
        <v>118</v>
      </c>
      <c r="B35" s="7" t="s">
        <v>119</v>
      </c>
      <c r="C35" s="8">
        <v>2606</v>
      </c>
      <c r="D35" s="8">
        <v>2606.5951599999999</v>
      </c>
      <c r="E35" s="8">
        <v>2606.5951599999999</v>
      </c>
      <c r="F35" s="8">
        <v>100</v>
      </c>
    </row>
    <row r="36" spans="1:6" ht="25.7" customHeight="1">
      <c r="A36" s="7" t="s">
        <v>120</v>
      </c>
      <c r="B36" s="7" t="s">
        <v>121</v>
      </c>
      <c r="C36" s="8"/>
      <c r="D36" s="8">
        <v>5</v>
      </c>
      <c r="E36" s="8">
        <v>5</v>
      </c>
      <c r="F36" s="8">
        <v>100</v>
      </c>
    </row>
    <row r="37" spans="1:6" ht="25.7" customHeight="1">
      <c r="A37" s="7" t="s">
        <v>122</v>
      </c>
      <c r="B37" s="7" t="s">
        <v>123</v>
      </c>
      <c r="C37" s="8"/>
      <c r="D37" s="8">
        <v>5</v>
      </c>
      <c r="E37" s="8">
        <v>5</v>
      </c>
      <c r="F37" s="8">
        <v>100</v>
      </c>
    </row>
    <row r="38" spans="1:6" ht="25.7" customHeight="1">
      <c r="A38" s="7" t="s">
        <v>124</v>
      </c>
      <c r="B38" s="7" t="s">
        <v>125</v>
      </c>
      <c r="C38" s="8">
        <v>2606</v>
      </c>
      <c r="D38" s="8">
        <v>2601.5951599999999</v>
      </c>
      <c r="E38" s="8">
        <v>2601.5951599999999</v>
      </c>
      <c r="F38" s="8">
        <v>100</v>
      </c>
    </row>
    <row r="39" spans="1:6" ht="25.7" customHeight="1">
      <c r="A39" s="7" t="s">
        <v>126</v>
      </c>
      <c r="B39" s="7" t="s">
        <v>125</v>
      </c>
      <c r="C39" s="8">
        <v>2606</v>
      </c>
      <c r="D39" s="8">
        <v>2601.5951599999999</v>
      </c>
      <c r="E39" s="8">
        <v>2601.5951599999999</v>
      </c>
      <c r="F39" s="8">
        <v>100</v>
      </c>
    </row>
    <row r="40" spans="1:6" ht="25.7" customHeight="1">
      <c r="A40" s="7" t="s">
        <v>127</v>
      </c>
      <c r="B40" s="7" t="s">
        <v>128</v>
      </c>
      <c r="C40" s="8">
        <v>309.13</v>
      </c>
      <c r="D40" s="8">
        <v>224.16561400000001</v>
      </c>
      <c r="E40" s="8">
        <v>224.16561400000001</v>
      </c>
      <c r="F40" s="8">
        <v>100</v>
      </c>
    </row>
    <row r="41" spans="1:6" ht="25.7" customHeight="1">
      <c r="A41" s="7" t="s">
        <v>129</v>
      </c>
      <c r="B41" s="7" t="s">
        <v>130</v>
      </c>
      <c r="C41" s="8"/>
      <c r="D41" s="8">
        <v>1</v>
      </c>
      <c r="E41" s="8">
        <v>1</v>
      </c>
      <c r="F41" s="8">
        <v>100</v>
      </c>
    </row>
    <row r="42" spans="1:6" ht="25.7" customHeight="1">
      <c r="A42" s="7" t="s">
        <v>131</v>
      </c>
      <c r="B42" s="7" t="s">
        <v>132</v>
      </c>
      <c r="C42" s="8"/>
      <c r="D42" s="8">
        <v>1</v>
      </c>
      <c r="E42" s="8">
        <v>1</v>
      </c>
      <c r="F42" s="8">
        <v>100</v>
      </c>
    </row>
    <row r="43" spans="1:6" ht="25.7" customHeight="1">
      <c r="A43" s="7" t="s">
        <v>133</v>
      </c>
      <c r="B43" s="7" t="s">
        <v>134</v>
      </c>
      <c r="C43" s="8">
        <v>4.95</v>
      </c>
      <c r="D43" s="8">
        <v>4.25</v>
      </c>
      <c r="E43" s="8">
        <v>4.25</v>
      </c>
      <c r="F43" s="8">
        <v>100</v>
      </c>
    </row>
    <row r="44" spans="1:6" ht="25.7" customHeight="1">
      <c r="A44" s="7" t="s">
        <v>135</v>
      </c>
      <c r="B44" s="7" t="s">
        <v>136</v>
      </c>
      <c r="C44" s="8">
        <v>4.95</v>
      </c>
      <c r="D44" s="8">
        <v>4.25</v>
      </c>
      <c r="E44" s="8">
        <v>4.25</v>
      </c>
      <c r="F44" s="8">
        <v>100</v>
      </c>
    </row>
    <row r="45" spans="1:6" ht="25.7" customHeight="1">
      <c r="A45" s="7" t="s">
        <v>137</v>
      </c>
      <c r="B45" s="7" t="s">
        <v>138</v>
      </c>
      <c r="C45" s="8">
        <v>304.18</v>
      </c>
      <c r="D45" s="8">
        <v>218.91561400000001</v>
      </c>
      <c r="E45" s="8">
        <v>218.91561400000001</v>
      </c>
      <c r="F45" s="8">
        <v>100</v>
      </c>
    </row>
    <row r="46" spans="1:6" ht="25.7" customHeight="1">
      <c r="A46" s="7" t="s">
        <v>139</v>
      </c>
      <c r="B46" s="7" t="s">
        <v>138</v>
      </c>
      <c r="C46" s="8">
        <v>304.18</v>
      </c>
      <c r="D46" s="8">
        <v>218.91561400000001</v>
      </c>
      <c r="E46" s="8">
        <v>218.91561400000001</v>
      </c>
      <c r="F46" s="8">
        <v>100</v>
      </c>
    </row>
    <row r="47" spans="1:6" ht="25.7" customHeight="1">
      <c r="A47" s="7" t="s">
        <v>140</v>
      </c>
      <c r="B47" s="7" t="s">
        <v>141</v>
      </c>
      <c r="C47" s="8">
        <v>18442.259999999998</v>
      </c>
      <c r="D47" s="8">
        <v>23802.119273</v>
      </c>
      <c r="E47" s="8">
        <v>23802.119273</v>
      </c>
      <c r="F47" s="8">
        <v>100</v>
      </c>
    </row>
    <row r="48" spans="1:6" ht="25.7" customHeight="1">
      <c r="A48" s="7" t="s">
        <v>142</v>
      </c>
      <c r="B48" s="7" t="s">
        <v>143</v>
      </c>
      <c r="C48" s="8">
        <v>1.5</v>
      </c>
      <c r="D48" s="8"/>
      <c r="E48" s="8"/>
      <c r="F48" s="8"/>
    </row>
    <row r="49" spans="1:6" ht="25.7" customHeight="1">
      <c r="A49" s="7" t="s">
        <v>144</v>
      </c>
      <c r="B49" s="7" t="s">
        <v>145</v>
      </c>
      <c r="C49" s="8">
        <v>1.5</v>
      </c>
      <c r="D49" s="8"/>
      <c r="E49" s="8"/>
      <c r="F49" s="8"/>
    </row>
    <row r="50" spans="1:6" ht="25.7" customHeight="1">
      <c r="A50" s="7" t="s">
        <v>146</v>
      </c>
      <c r="B50" s="7" t="s">
        <v>147</v>
      </c>
      <c r="C50" s="8">
        <v>739.53</v>
      </c>
      <c r="D50" s="8">
        <v>815.46301700000004</v>
      </c>
      <c r="E50" s="8">
        <v>815.46301700000004</v>
      </c>
      <c r="F50" s="8">
        <v>100</v>
      </c>
    </row>
    <row r="51" spans="1:6" ht="25.7" customHeight="1">
      <c r="A51" s="7" t="s">
        <v>148</v>
      </c>
      <c r="B51" s="7" t="s">
        <v>149</v>
      </c>
      <c r="C51" s="8">
        <v>20</v>
      </c>
      <c r="D51" s="8">
        <v>10</v>
      </c>
      <c r="E51" s="8">
        <v>10</v>
      </c>
      <c r="F51" s="8">
        <v>100</v>
      </c>
    </row>
    <row r="52" spans="1:6" ht="25.7" customHeight="1">
      <c r="A52" s="7" t="s">
        <v>150</v>
      </c>
      <c r="B52" s="7" t="s">
        <v>151</v>
      </c>
      <c r="C52" s="8">
        <v>719.53</v>
      </c>
      <c r="D52" s="8">
        <v>805.46301700000004</v>
      </c>
      <c r="E52" s="8">
        <v>805.46301700000004</v>
      </c>
      <c r="F52" s="8">
        <v>100</v>
      </c>
    </row>
    <row r="53" spans="1:6" ht="25.7" customHeight="1">
      <c r="A53" s="7" t="s">
        <v>152</v>
      </c>
      <c r="B53" s="7" t="s">
        <v>153</v>
      </c>
      <c r="C53" s="8">
        <v>439.8</v>
      </c>
      <c r="D53" s="8">
        <v>475.43467900000002</v>
      </c>
      <c r="E53" s="8">
        <v>475.43467900000002</v>
      </c>
      <c r="F53" s="8">
        <v>100</v>
      </c>
    </row>
    <row r="54" spans="1:6" ht="25.7" customHeight="1">
      <c r="A54" s="7" t="s">
        <v>154</v>
      </c>
      <c r="B54" s="7" t="s">
        <v>155</v>
      </c>
      <c r="C54" s="8">
        <v>1.85</v>
      </c>
      <c r="D54" s="8">
        <v>1.319539</v>
      </c>
      <c r="E54" s="8">
        <v>1.319539</v>
      </c>
      <c r="F54" s="8">
        <v>100</v>
      </c>
    </row>
    <row r="55" spans="1:6" ht="25.7" customHeight="1">
      <c r="A55" s="7" t="s">
        <v>156</v>
      </c>
      <c r="B55" s="7" t="s">
        <v>157</v>
      </c>
      <c r="C55" s="8">
        <v>4.1500000000000004</v>
      </c>
      <c r="D55" s="8">
        <v>1.4279999999999999</v>
      </c>
      <c r="E55" s="8">
        <v>1.4279999999999999</v>
      </c>
      <c r="F55" s="8">
        <v>100</v>
      </c>
    </row>
    <row r="56" spans="1:6" ht="25.7" customHeight="1">
      <c r="A56" s="7" t="s">
        <v>158</v>
      </c>
      <c r="B56" s="7" t="s">
        <v>159</v>
      </c>
      <c r="C56" s="8">
        <v>289.17</v>
      </c>
      <c r="D56" s="8">
        <v>296.61138</v>
      </c>
      <c r="E56" s="8">
        <v>296.61138</v>
      </c>
      <c r="F56" s="8">
        <v>100</v>
      </c>
    </row>
    <row r="57" spans="1:6" ht="25.7" customHeight="1">
      <c r="A57" s="7" t="s">
        <v>160</v>
      </c>
      <c r="B57" s="7" t="s">
        <v>161</v>
      </c>
      <c r="C57" s="8">
        <v>144.63</v>
      </c>
      <c r="D57" s="8">
        <v>176.07576</v>
      </c>
      <c r="E57" s="8">
        <v>176.07576</v>
      </c>
      <c r="F57" s="8">
        <v>100</v>
      </c>
    </row>
    <row r="58" spans="1:6" ht="25.7" customHeight="1">
      <c r="A58" s="7" t="s">
        <v>162</v>
      </c>
      <c r="B58" s="7" t="s">
        <v>163</v>
      </c>
      <c r="C58" s="8">
        <v>7813</v>
      </c>
      <c r="D58" s="8">
        <v>7627.1131999999998</v>
      </c>
      <c r="E58" s="8">
        <v>7627.1131999999998</v>
      </c>
      <c r="F58" s="8">
        <v>100</v>
      </c>
    </row>
    <row r="59" spans="1:6" ht="25.7" customHeight="1">
      <c r="A59" s="7" t="s">
        <v>164</v>
      </c>
      <c r="B59" s="7" t="s">
        <v>165</v>
      </c>
      <c r="C59" s="8">
        <v>78</v>
      </c>
      <c r="D59" s="8">
        <v>30.705539999999999</v>
      </c>
      <c r="E59" s="8">
        <v>30.705539999999999</v>
      </c>
      <c r="F59" s="8">
        <v>100</v>
      </c>
    </row>
    <row r="60" spans="1:6" ht="25.7" customHeight="1">
      <c r="A60" s="7" t="s">
        <v>166</v>
      </c>
      <c r="B60" s="7" t="s">
        <v>167</v>
      </c>
      <c r="C60" s="8">
        <v>7735</v>
      </c>
      <c r="D60" s="8">
        <v>7596.4076599999999</v>
      </c>
      <c r="E60" s="8">
        <v>7596.4076599999999</v>
      </c>
      <c r="F60" s="8">
        <v>100</v>
      </c>
    </row>
    <row r="61" spans="1:6" ht="25.7" customHeight="1">
      <c r="A61" s="7" t="s">
        <v>168</v>
      </c>
      <c r="B61" s="7" t="s">
        <v>169</v>
      </c>
      <c r="C61" s="8">
        <v>500.24</v>
      </c>
      <c r="D61" s="8">
        <v>371.16522400000002</v>
      </c>
      <c r="E61" s="8">
        <v>371.16522400000002</v>
      </c>
      <c r="F61" s="8">
        <v>100</v>
      </c>
    </row>
    <row r="62" spans="1:6" ht="25.7" customHeight="1">
      <c r="A62" s="7" t="s">
        <v>170</v>
      </c>
      <c r="B62" s="7" t="s">
        <v>171</v>
      </c>
      <c r="C62" s="8">
        <v>16.170000000000002</v>
      </c>
      <c r="D62" s="8">
        <v>16.170000000000002</v>
      </c>
      <c r="E62" s="8">
        <v>16.170000000000002</v>
      </c>
      <c r="F62" s="8">
        <v>100</v>
      </c>
    </row>
    <row r="63" spans="1:6" ht="25.7" customHeight="1">
      <c r="A63" s="7" t="s">
        <v>172</v>
      </c>
      <c r="B63" s="7" t="s">
        <v>173</v>
      </c>
      <c r="C63" s="8">
        <v>361.8</v>
      </c>
      <c r="D63" s="8">
        <v>270.40334999999999</v>
      </c>
      <c r="E63" s="8">
        <v>270.40334999999999</v>
      </c>
      <c r="F63" s="8">
        <v>100</v>
      </c>
    </row>
    <row r="64" spans="1:6" ht="25.7" customHeight="1">
      <c r="A64" s="7" t="s">
        <v>174</v>
      </c>
      <c r="B64" s="7" t="s">
        <v>175</v>
      </c>
      <c r="C64" s="8">
        <v>18</v>
      </c>
      <c r="D64" s="8">
        <v>8.8254000000000001</v>
      </c>
      <c r="E64" s="8">
        <v>8.8254000000000001</v>
      </c>
      <c r="F64" s="8">
        <v>100</v>
      </c>
    </row>
    <row r="65" spans="1:6" ht="25.7" customHeight="1">
      <c r="A65" s="7" t="s">
        <v>176</v>
      </c>
      <c r="B65" s="7" t="s">
        <v>177</v>
      </c>
      <c r="C65" s="8">
        <v>31.64</v>
      </c>
      <c r="D65" s="8">
        <v>31.64</v>
      </c>
      <c r="E65" s="8">
        <v>31.64</v>
      </c>
      <c r="F65" s="8">
        <v>100</v>
      </c>
    </row>
    <row r="66" spans="1:6" ht="25.7" customHeight="1">
      <c r="A66" s="7" t="s">
        <v>178</v>
      </c>
      <c r="B66" s="7" t="s">
        <v>179</v>
      </c>
      <c r="C66" s="8">
        <v>72.63</v>
      </c>
      <c r="D66" s="8">
        <v>44.126474000000002</v>
      </c>
      <c r="E66" s="8">
        <v>44.126474000000002</v>
      </c>
      <c r="F66" s="8">
        <v>100</v>
      </c>
    </row>
    <row r="67" spans="1:6" ht="25.7" customHeight="1">
      <c r="A67" s="7" t="s">
        <v>180</v>
      </c>
      <c r="B67" s="7" t="s">
        <v>181</v>
      </c>
      <c r="C67" s="8">
        <v>34.25</v>
      </c>
      <c r="D67" s="8">
        <v>15.93</v>
      </c>
      <c r="E67" s="8">
        <v>15.93</v>
      </c>
      <c r="F67" s="8">
        <v>100</v>
      </c>
    </row>
    <row r="68" spans="1:6" ht="25.7" customHeight="1">
      <c r="A68" s="7" t="s">
        <v>182</v>
      </c>
      <c r="B68" s="7" t="s">
        <v>183</v>
      </c>
      <c r="C68" s="8">
        <v>20</v>
      </c>
      <c r="D68" s="8">
        <v>1.68</v>
      </c>
      <c r="E68" s="8">
        <v>1.68</v>
      </c>
      <c r="F68" s="8">
        <v>100</v>
      </c>
    </row>
    <row r="69" spans="1:6" ht="25.7" customHeight="1">
      <c r="A69" s="7" t="s">
        <v>184</v>
      </c>
      <c r="B69" s="7" t="s">
        <v>185</v>
      </c>
      <c r="C69" s="8">
        <v>14.25</v>
      </c>
      <c r="D69" s="8">
        <v>14.25</v>
      </c>
      <c r="E69" s="8">
        <v>14.25</v>
      </c>
      <c r="F69" s="8">
        <v>100</v>
      </c>
    </row>
    <row r="70" spans="1:6" ht="25.7" customHeight="1">
      <c r="A70" s="7" t="s">
        <v>186</v>
      </c>
      <c r="B70" s="7" t="s">
        <v>187</v>
      </c>
      <c r="C70" s="8">
        <v>314.94</v>
      </c>
      <c r="D70" s="8">
        <v>197.65061499999999</v>
      </c>
      <c r="E70" s="8">
        <v>197.65061499999999</v>
      </c>
      <c r="F70" s="8">
        <v>100</v>
      </c>
    </row>
    <row r="71" spans="1:6" ht="25.7" customHeight="1">
      <c r="A71" s="7" t="s">
        <v>188</v>
      </c>
      <c r="B71" s="7" t="s">
        <v>189</v>
      </c>
      <c r="C71" s="8">
        <v>30</v>
      </c>
      <c r="D71" s="8">
        <v>30</v>
      </c>
      <c r="E71" s="8">
        <v>30</v>
      </c>
      <c r="F71" s="8">
        <v>100</v>
      </c>
    </row>
    <row r="72" spans="1:6" ht="25.7" customHeight="1">
      <c r="A72" s="7" t="s">
        <v>190</v>
      </c>
      <c r="B72" s="7" t="s">
        <v>191</v>
      </c>
      <c r="C72" s="8">
        <v>123</v>
      </c>
      <c r="D72" s="8">
        <v>42.526800000000001</v>
      </c>
      <c r="E72" s="8">
        <v>42.526800000000001</v>
      </c>
      <c r="F72" s="8">
        <v>100</v>
      </c>
    </row>
    <row r="73" spans="1:6" ht="25.7" customHeight="1">
      <c r="A73" s="7" t="s">
        <v>192</v>
      </c>
      <c r="B73" s="7" t="s">
        <v>193</v>
      </c>
      <c r="C73" s="8">
        <v>161.94</v>
      </c>
      <c r="D73" s="8">
        <v>125.12381499999999</v>
      </c>
      <c r="E73" s="8">
        <v>125.12381499999999</v>
      </c>
      <c r="F73" s="8">
        <v>100</v>
      </c>
    </row>
    <row r="74" spans="1:6" ht="25.7" customHeight="1">
      <c r="A74" s="7" t="s">
        <v>194</v>
      </c>
      <c r="B74" s="7" t="s">
        <v>195</v>
      </c>
      <c r="C74" s="8">
        <v>501.96</v>
      </c>
      <c r="D74" s="8">
        <v>508.58215000000001</v>
      </c>
      <c r="E74" s="8">
        <v>508.58215000000001</v>
      </c>
      <c r="F74" s="8">
        <v>100</v>
      </c>
    </row>
    <row r="75" spans="1:6" ht="25.7" customHeight="1">
      <c r="A75" s="7" t="s">
        <v>196</v>
      </c>
      <c r="B75" s="7" t="s">
        <v>197</v>
      </c>
      <c r="C75" s="8">
        <v>238</v>
      </c>
      <c r="D75" s="8">
        <v>281.05700000000002</v>
      </c>
      <c r="E75" s="8">
        <v>281.05700000000002</v>
      </c>
      <c r="F75" s="8">
        <v>100</v>
      </c>
    </row>
    <row r="76" spans="1:6" ht="25.7" customHeight="1">
      <c r="A76" s="7" t="s">
        <v>198</v>
      </c>
      <c r="B76" s="7" t="s">
        <v>199</v>
      </c>
      <c r="C76" s="8">
        <v>263.95999999999998</v>
      </c>
      <c r="D76" s="8">
        <v>227.52515</v>
      </c>
      <c r="E76" s="8">
        <v>227.52515</v>
      </c>
      <c r="F76" s="8">
        <v>100</v>
      </c>
    </row>
    <row r="77" spans="1:6" ht="25.7" customHeight="1">
      <c r="A77" s="7" t="s">
        <v>200</v>
      </c>
      <c r="B77" s="7" t="s">
        <v>201</v>
      </c>
      <c r="C77" s="8">
        <v>9.5</v>
      </c>
      <c r="D77" s="8">
        <v>5.2653369999999997</v>
      </c>
      <c r="E77" s="8">
        <v>5.2653369999999997</v>
      </c>
      <c r="F77" s="8">
        <v>100</v>
      </c>
    </row>
    <row r="78" spans="1:6" ht="25.7" customHeight="1">
      <c r="A78" s="7" t="s">
        <v>202</v>
      </c>
      <c r="B78" s="7" t="s">
        <v>145</v>
      </c>
      <c r="C78" s="8">
        <v>2</v>
      </c>
      <c r="D78" s="8"/>
      <c r="E78" s="8"/>
      <c r="F78" s="8"/>
    </row>
    <row r="79" spans="1:6" ht="25.7" customHeight="1">
      <c r="A79" s="7" t="s">
        <v>203</v>
      </c>
      <c r="B79" s="7" t="s">
        <v>204</v>
      </c>
      <c r="C79" s="8">
        <v>7.5</v>
      </c>
      <c r="D79" s="8">
        <v>5.2653369999999997</v>
      </c>
      <c r="E79" s="8">
        <v>5.2653369999999997</v>
      </c>
      <c r="F79" s="8">
        <v>100</v>
      </c>
    </row>
    <row r="80" spans="1:6" ht="25.7" customHeight="1">
      <c r="A80" s="7" t="s">
        <v>205</v>
      </c>
      <c r="B80" s="7" t="s">
        <v>206</v>
      </c>
      <c r="C80" s="8">
        <v>50</v>
      </c>
      <c r="D80" s="8">
        <v>12.87</v>
      </c>
      <c r="E80" s="8">
        <v>12.87</v>
      </c>
      <c r="F80" s="8">
        <v>100</v>
      </c>
    </row>
    <row r="81" spans="1:6" ht="25.7" customHeight="1">
      <c r="A81" s="7" t="s">
        <v>207</v>
      </c>
      <c r="B81" s="7" t="s">
        <v>208</v>
      </c>
      <c r="C81" s="8">
        <v>50</v>
      </c>
      <c r="D81" s="8">
        <v>12.87</v>
      </c>
      <c r="E81" s="8">
        <v>12.87</v>
      </c>
      <c r="F81" s="8">
        <v>100</v>
      </c>
    </row>
    <row r="82" spans="1:6" ht="25.7" customHeight="1">
      <c r="A82" s="7" t="s">
        <v>209</v>
      </c>
      <c r="B82" s="7" t="s">
        <v>210</v>
      </c>
      <c r="C82" s="8">
        <v>13</v>
      </c>
      <c r="D82" s="8">
        <v>6.2039999999999997</v>
      </c>
      <c r="E82" s="8">
        <v>6.2039999999999997</v>
      </c>
      <c r="F82" s="8">
        <v>100</v>
      </c>
    </row>
    <row r="83" spans="1:6" ht="25.7" customHeight="1">
      <c r="A83" s="7" t="s">
        <v>211</v>
      </c>
      <c r="B83" s="7" t="s">
        <v>212</v>
      </c>
      <c r="C83" s="8">
        <v>13</v>
      </c>
      <c r="D83" s="8">
        <v>6.2039999999999997</v>
      </c>
      <c r="E83" s="8">
        <v>6.2039999999999997</v>
      </c>
      <c r="F83" s="8">
        <v>100</v>
      </c>
    </row>
    <row r="84" spans="1:6" ht="25.7" customHeight="1">
      <c r="A84" s="7" t="s">
        <v>213</v>
      </c>
      <c r="B84" s="7" t="s">
        <v>214</v>
      </c>
      <c r="C84" s="8">
        <v>55</v>
      </c>
      <c r="D84" s="8">
        <v>36.03</v>
      </c>
      <c r="E84" s="8">
        <v>36.03</v>
      </c>
      <c r="F84" s="8">
        <v>100</v>
      </c>
    </row>
    <row r="85" spans="1:6" ht="25.7" customHeight="1">
      <c r="A85" s="7" t="s">
        <v>215</v>
      </c>
      <c r="B85" s="7" t="s">
        <v>216</v>
      </c>
      <c r="C85" s="8">
        <v>55</v>
      </c>
      <c r="D85" s="8">
        <v>36.03</v>
      </c>
      <c r="E85" s="8">
        <v>36.03</v>
      </c>
      <c r="F85" s="8">
        <v>100</v>
      </c>
    </row>
    <row r="86" spans="1:6" ht="25.7" customHeight="1">
      <c r="A86" s="7" t="s">
        <v>217</v>
      </c>
      <c r="B86" s="7" t="s">
        <v>218</v>
      </c>
      <c r="C86" s="8">
        <v>79.040000000000006</v>
      </c>
      <c r="D86" s="8">
        <v>56.000058000000003</v>
      </c>
      <c r="E86" s="8">
        <v>56.000058000000003</v>
      </c>
      <c r="F86" s="8">
        <v>100</v>
      </c>
    </row>
    <row r="87" spans="1:6" ht="25.7" customHeight="1">
      <c r="A87" s="7" t="s">
        <v>219</v>
      </c>
      <c r="B87" s="7" t="s">
        <v>220</v>
      </c>
      <c r="C87" s="8">
        <v>65</v>
      </c>
      <c r="D87" s="8">
        <v>43.026057999999999</v>
      </c>
      <c r="E87" s="8">
        <v>43.026057999999999</v>
      </c>
      <c r="F87" s="8">
        <v>100</v>
      </c>
    </row>
    <row r="88" spans="1:6" ht="25.7" customHeight="1">
      <c r="A88" s="7" t="s">
        <v>221</v>
      </c>
      <c r="B88" s="7" t="s">
        <v>222</v>
      </c>
      <c r="C88" s="8">
        <v>14.04</v>
      </c>
      <c r="D88" s="8">
        <v>12.974</v>
      </c>
      <c r="E88" s="8">
        <v>12.974</v>
      </c>
      <c r="F88" s="8">
        <v>100</v>
      </c>
    </row>
    <row r="89" spans="1:6" ht="25.7" customHeight="1">
      <c r="A89" s="7" t="s">
        <v>223</v>
      </c>
      <c r="B89" s="7" t="s">
        <v>224</v>
      </c>
      <c r="C89" s="8"/>
      <c r="D89" s="8"/>
      <c r="E89" s="8"/>
      <c r="F89" s="8"/>
    </row>
    <row r="90" spans="1:6" ht="25.7" customHeight="1">
      <c r="A90" s="7" t="s">
        <v>225</v>
      </c>
      <c r="B90" s="7" t="s">
        <v>226</v>
      </c>
      <c r="C90" s="8"/>
      <c r="D90" s="8"/>
      <c r="E90" s="8"/>
      <c r="F90" s="8"/>
    </row>
    <row r="91" spans="1:6" ht="25.7" customHeight="1">
      <c r="A91" s="7" t="s">
        <v>227</v>
      </c>
      <c r="B91" s="7" t="s">
        <v>228</v>
      </c>
      <c r="C91" s="8">
        <v>7890.5</v>
      </c>
      <c r="D91" s="8">
        <v>13674.410993</v>
      </c>
      <c r="E91" s="8">
        <v>13674.410993</v>
      </c>
      <c r="F91" s="8">
        <v>100</v>
      </c>
    </row>
    <row r="92" spans="1:6" ht="25.7" customHeight="1">
      <c r="A92" s="7" t="s">
        <v>229</v>
      </c>
      <c r="B92" s="7" t="s">
        <v>228</v>
      </c>
      <c r="C92" s="8">
        <v>7890.5</v>
      </c>
      <c r="D92" s="8">
        <v>13674.410993</v>
      </c>
      <c r="E92" s="8">
        <v>13674.410993</v>
      </c>
      <c r="F92" s="8">
        <v>100</v>
      </c>
    </row>
    <row r="93" spans="1:6" ht="25.7" customHeight="1">
      <c r="A93" s="7" t="s">
        <v>230</v>
      </c>
      <c r="B93" s="7" t="s">
        <v>231</v>
      </c>
      <c r="C93" s="8">
        <v>719.07</v>
      </c>
      <c r="D93" s="8">
        <v>771.89281500000004</v>
      </c>
      <c r="E93" s="8">
        <v>771.89281500000004</v>
      </c>
      <c r="F93" s="8">
        <v>100</v>
      </c>
    </row>
    <row r="94" spans="1:6" ht="25.7" customHeight="1">
      <c r="A94" s="7" t="s">
        <v>232</v>
      </c>
      <c r="B94" s="7" t="s">
        <v>233</v>
      </c>
      <c r="C94" s="8">
        <v>210.32</v>
      </c>
      <c r="D94" s="8">
        <v>202.23736500000001</v>
      </c>
      <c r="E94" s="8">
        <v>202.23736500000001</v>
      </c>
      <c r="F94" s="8">
        <v>100</v>
      </c>
    </row>
    <row r="95" spans="1:6" ht="25.7" customHeight="1">
      <c r="A95" s="7" t="s">
        <v>234</v>
      </c>
      <c r="B95" s="7" t="s">
        <v>235</v>
      </c>
      <c r="C95" s="8">
        <v>210.32</v>
      </c>
      <c r="D95" s="8">
        <v>202.23736500000001</v>
      </c>
      <c r="E95" s="8">
        <v>202.23736500000001</v>
      </c>
      <c r="F95" s="8">
        <v>100</v>
      </c>
    </row>
    <row r="96" spans="1:6" ht="25.7" customHeight="1">
      <c r="A96" s="7" t="s">
        <v>236</v>
      </c>
      <c r="B96" s="7" t="s">
        <v>237</v>
      </c>
      <c r="C96" s="8">
        <v>180.5</v>
      </c>
      <c r="D96" s="8">
        <v>231.66809000000001</v>
      </c>
      <c r="E96" s="8">
        <v>231.66809000000001</v>
      </c>
      <c r="F96" s="8">
        <v>100</v>
      </c>
    </row>
    <row r="97" spans="1:6" ht="25.7" customHeight="1">
      <c r="A97" s="7" t="s">
        <v>238</v>
      </c>
      <c r="B97" s="7" t="s">
        <v>239</v>
      </c>
      <c r="C97" s="8">
        <v>180.5</v>
      </c>
      <c r="D97" s="8">
        <v>231.66809000000001</v>
      </c>
      <c r="E97" s="8">
        <v>231.66809000000001</v>
      </c>
      <c r="F97" s="8">
        <v>100</v>
      </c>
    </row>
    <row r="98" spans="1:6" ht="25.7" customHeight="1">
      <c r="A98" s="7" t="s">
        <v>240</v>
      </c>
      <c r="B98" s="7" t="s">
        <v>241</v>
      </c>
      <c r="C98" s="8">
        <v>10</v>
      </c>
      <c r="D98" s="8">
        <v>3.5005799999999998</v>
      </c>
      <c r="E98" s="8">
        <v>3.5005799999999998</v>
      </c>
      <c r="F98" s="8">
        <v>100</v>
      </c>
    </row>
    <row r="99" spans="1:6" ht="25.7" customHeight="1">
      <c r="A99" s="7" t="s">
        <v>242</v>
      </c>
      <c r="B99" s="7" t="s">
        <v>243</v>
      </c>
      <c r="C99" s="8">
        <v>10</v>
      </c>
      <c r="D99" s="8">
        <v>3.5005799999999998</v>
      </c>
      <c r="E99" s="8">
        <v>3.5005799999999998</v>
      </c>
      <c r="F99" s="8">
        <v>100</v>
      </c>
    </row>
    <row r="100" spans="1:6" ht="25.7" customHeight="1">
      <c r="A100" s="7" t="s">
        <v>244</v>
      </c>
      <c r="B100" s="7" t="s">
        <v>245</v>
      </c>
      <c r="C100" s="8">
        <v>180.78</v>
      </c>
      <c r="D100" s="8">
        <v>193.26097999999999</v>
      </c>
      <c r="E100" s="8">
        <v>193.26097999999999</v>
      </c>
      <c r="F100" s="8">
        <v>100</v>
      </c>
    </row>
    <row r="101" spans="1:6" ht="25.7" customHeight="1">
      <c r="A101" s="7" t="s">
        <v>246</v>
      </c>
      <c r="B101" s="7" t="s">
        <v>247</v>
      </c>
      <c r="C101" s="8">
        <v>54.5</v>
      </c>
      <c r="D101" s="8">
        <v>56.601880000000001</v>
      </c>
      <c r="E101" s="8">
        <v>56.601880000000001</v>
      </c>
      <c r="F101" s="8">
        <v>100</v>
      </c>
    </row>
    <row r="102" spans="1:6" ht="25.7" customHeight="1">
      <c r="A102" s="7" t="s">
        <v>248</v>
      </c>
      <c r="B102" s="7" t="s">
        <v>249</v>
      </c>
      <c r="C102" s="8">
        <v>126.28</v>
      </c>
      <c r="D102" s="8">
        <v>136.6591</v>
      </c>
      <c r="E102" s="8">
        <v>136.6591</v>
      </c>
      <c r="F102" s="8">
        <v>100</v>
      </c>
    </row>
    <row r="103" spans="1:6" ht="25.7" customHeight="1">
      <c r="A103" s="7" t="s">
        <v>250</v>
      </c>
      <c r="B103" s="7" t="s">
        <v>251</v>
      </c>
      <c r="C103" s="8">
        <v>102.08</v>
      </c>
      <c r="D103" s="8">
        <v>126.39230000000001</v>
      </c>
      <c r="E103" s="8">
        <v>126.39230000000001</v>
      </c>
      <c r="F103" s="8">
        <v>100</v>
      </c>
    </row>
    <row r="104" spans="1:6" ht="25.7" customHeight="1">
      <c r="A104" s="7" t="s">
        <v>252</v>
      </c>
      <c r="B104" s="7" t="s">
        <v>253</v>
      </c>
      <c r="C104" s="8">
        <v>102.08</v>
      </c>
      <c r="D104" s="8">
        <v>126.39230000000001</v>
      </c>
      <c r="E104" s="8">
        <v>126.39230000000001</v>
      </c>
      <c r="F104" s="8">
        <v>100</v>
      </c>
    </row>
    <row r="105" spans="1:6" ht="25.7" customHeight="1">
      <c r="A105" s="7" t="s">
        <v>254</v>
      </c>
      <c r="B105" s="7" t="s">
        <v>255</v>
      </c>
      <c r="C105" s="8">
        <v>14</v>
      </c>
      <c r="D105" s="8">
        <v>14.833500000000001</v>
      </c>
      <c r="E105" s="8">
        <v>14.833500000000001</v>
      </c>
      <c r="F105" s="8">
        <v>100</v>
      </c>
    </row>
    <row r="106" spans="1:6" ht="25.7" customHeight="1">
      <c r="A106" s="7" t="s">
        <v>256</v>
      </c>
      <c r="B106" s="7" t="s">
        <v>257</v>
      </c>
      <c r="C106" s="8">
        <v>14</v>
      </c>
      <c r="D106" s="8">
        <v>14.833500000000001</v>
      </c>
      <c r="E106" s="8">
        <v>14.833500000000001</v>
      </c>
      <c r="F106" s="8">
        <v>100</v>
      </c>
    </row>
    <row r="107" spans="1:6" ht="25.7" customHeight="1">
      <c r="A107" s="7" t="s">
        <v>258</v>
      </c>
      <c r="B107" s="7" t="s">
        <v>259</v>
      </c>
      <c r="C107" s="8">
        <v>21.39</v>
      </c>
      <c r="D107" s="8"/>
      <c r="E107" s="8"/>
      <c r="F107" s="8"/>
    </row>
    <row r="108" spans="1:6" ht="25.7" customHeight="1">
      <c r="A108" s="7" t="s">
        <v>260</v>
      </c>
      <c r="B108" s="7" t="s">
        <v>259</v>
      </c>
      <c r="C108" s="8">
        <v>21.39</v>
      </c>
      <c r="D108" s="8"/>
      <c r="E108" s="8"/>
      <c r="F108" s="8"/>
    </row>
    <row r="109" spans="1:6" ht="25.7" customHeight="1">
      <c r="A109" s="7" t="s">
        <v>261</v>
      </c>
      <c r="B109" s="7" t="s">
        <v>262</v>
      </c>
      <c r="C109" s="8">
        <v>778.95</v>
      </c>
      <c r="D109" s="8">
        <v>957.47186099999999</v>
      </c>
      <c r="E109" s="8">
        <v>957.47186099999999</v>
      </c>
      <c r="F109" s="8">
        <v>100</v>
      </c>
    </row>
    <row r="110" spans="1:6" ht="25.7" customHeight="1">
      <c r="A110" s="7" t="s">
        <v>263</v>
      </c>
      <c r="B110" s="7" t="s">
        <v>264</v>
      </c>
      <c r="C110" s="8">
        <v>722.74</v>
      </c>
      <c r="D110" s="8">
        <v>691.12416099999996</v>
      </c>
      <c r="E110" s="8">
        <v>691.12416099999996</v>
      </c>
      <c r="F110" s="8">
        <v>100</v>
      </c>
    </row>
    <row r="111" spans="1:6" ht="25.7" customHeight="1">
      <c r="A111" s="7" t="s">
        <v>265</v>
      </c>
      <c r="B111" s="7" t="s">
        <v>266</v>
      </c>
      <c r="C111" s="8">
        <v>722.74</v>
      </c>
      <c r="D111" s="8">
        <v>691.12416099999996</v>
      </c>
      <c r="E111" s="8">
        <v>691.12416099999996</v>
      </c>
      <c r="F111" s="8">
        <v>100</v>
      </c>
    </row>
    <row r="112" spans="1:6" ht="25.7" customHeight="1">
      <c r="A112" s="7" t="s">
        <v>267</v>
      </c>
      <c r="B112" s="7" t="s">
        <v>268</v>
      </c>
      <c r="C112" s="8">
        <v>50</v>
      </c>
      <c r="D112" s="8">
        <v>59.328400000000002</v>
      </c>
      <c r="E112" s="8">
        <v>59.328400000000002</v>
      </c>
      <c r="F112" s="8">
        <v>100</v>
      </c>
    </row>
    <row r="113" spans="1:6" ht="25.7" customHeight="1">
      <c r="A113" s="7" t="s">
        <v>269</v>
      </c>
      <c r="B113" s="7" t="s">
        <v>270</v>
      </c>
      <c r="C113" s="8">
        <v>50</v>
      </c>
      <c r="D113" s="8">
        <v>59.328400000000002</v>
      </c>
      <c r="E113" s="8">
        <v>59.328400000000002</v>
      </c>
      <c r="F113" s="8">
        <v>100</v>
      </c>
    </row>
    <row r="114" spans="1:6" ht="25.7" customHeight="1">
      <c r="A114" s="7" t="s">
        <v>271</v>
      </c>
      <c r="B114" s="7" t="s">
        <v>272</v>
      </c>
      <c r="C114" s="8">
        <v>6.21</v>
      </c>
      <c r="D114" s="8">
        <v>207.01929999999999</v>
      </c>
      <c r="E114" s="8">
        <v>207.01929999999999</v>
      </c>
      <c r="F114" s="8">
        <v>100</v>
      </c>
    </row>
    <row r="115" spans="1:6" ht="25.7" customHeight="1">
      <c r="A115" s="7" t="s">
        <v>273</v>
      </c>
      <c r="B115" s="7" t="s">
        <v>274</v>
      </c>
      <c r="C115" s="8">
        <v>6.21</v>
      </c>
      <c r="D115" s="8">
        <v>207.01929999999999</v>
      </c>
      <c r="E115" s="8">
        <v>207.01929999999999</v>
      </c>
      <c r="F115" s="8">
        <v>100</v>
      </c>
    </row>
    <row r="116" spans="1:6" ht="25.7" customHeight="1">
      <c r="A116" s="7" t="s">
        <v>275</v>
      </c>
      <c r="B116" s="7" t="s">
        <v>276</v>
      </c>
      <c r="C116" s="8">
        <v>5269.11</v>
      </c>
      <c r="D116" s="8">
        <v>4915.356256</v>
      </c>
      <c r="E116" s="8">
        <v>4915.356256</v>
      </c>
      <c r="F116" s="8">
        <v>100</v>
      </c>
    </row>
    <row r="117" spans="1:6" ht="25.7" customHeight="1">
      <c r="A117" s="7" t="s">
        <v>277</v>
      </c>
      <c r="B117" s="7" t="s">
        <v>278</v>
      </c>
      <c r="C117" s="8">
        <v>4217.68</v>
      </c>
      <c r="D117" s="8">
        <v>3974.8433380000001</v>
      </c>
      <c r="E117" s="8">
        <v>3974.8433380000001</v>
      </c>
      <c r="F117" s="8">
        <v>100</v>
      </c>
    </row>
    <row r="118" spans="1:6" ht="25.7" customHeight="1">
      <c r="A118" s="7" t="s">
        <v>279</v>
      </c>
      <c r="B118" s="7" t="s">
        <v>70</v>
      </c>
      <c r="C118" s="8">
        <v>161.77000000000001</v>
      </c>
      <c r="D118" s="8">
        <v>150.85296600000001</v>
      </c>
      <c r="E118" s="8">
        <v>150.85296600000001</v>
      </c>
      <c r="F118" s="8">
        <v>100</v>
      </c>
    </row>
    <row r="119" spans="1:6" ht="25.7" customHeight="1">
      <c r="A119" s="7" t="s">
        <v>280</v>
      </c>
      <c r="B119" s="7" t="s">
        <v>281</v>
      </c>
      <c r="C119" s="8">
        <v>20</v>
      </c>
      <c r="D119" s="8">
        <v>13.718607</v>
      </c>
      <c r="E119" s="8">
        <v>13.718607</v>
      </c>
      <c r="F119" s="8">
        <v>100</v>
      </c>
    </row>
    <row r="120" spans="1:6" ht="25.7" customHeight="1">
      <c r="A120" s="7" t="s">
        <v>282</v>
      </c>
      <c r="B120" s="7" t="s">
        <v>283</v>
      </c>
      <c r="C120" s="8">
        <v>4035.91</v>
      </c>
      <c r="D120" s="8">
        <v>3810.271765</v>
      </c>
      <c r="E120" s="8">
        <v>3810.271765</v>
      </c>
      <c r="F120" s="8">
        <v>100</v>
      </c>
    </row>
    <row r="121" spans="1:6" ht="25.7" customHeight="1">
      <c r="A121" s="7" t="s">
        <v>284</v>
      </c>
      <c r="B121" s="7" t="s">
        <v>285</v>
      </c>
      <c r="C121" s="8">
        <v>6</v>
      </c>
      <c r="D121" s="8">
        <v>41.658299999999997</v>
      </c>
      <c r="E121" s="8">
        <v>41.658299999999997</v>
      </c>
      <c r="F121" s="8">
        <v>100</v>
      </c>
    </row>
    <row r="122" spans="1:6" ht="25.7" customHeight="1">
      <c r="A122" s="7" t="s">
        <v>286</v>
      </c>
      <c r="B122" s="7" t="s">
        <v>285</v>
      </c>
      <c r="C122" s="8">
        <v>6</v>
      </c>
      <c r="D122" s="8">
        <v>41.658299999999997</v>
      </c>
      <c r="E122" s="8">
        <v>41.658299999999997</v>
      </c>
      <c r="F122" s="8">
        <v>100</v>
      </c>
    </row>
    <row r="123" spans="1:6" ht="25.7" customHeight="1">
      <c r="A123" s="7" t="s">
        <v>287</v>
      </c>
      <c r="B123" s="7" t="s">
        <v>288</v>
      </c>
      <c r="C123" s="8">
        <v>1030.43</v>
      </c>
      <c r="D123" s="8">
        <v>886.99401999999998</v>
      </c>
      <c r="E123" s="8">
        <v>886.99401999999998</v>
      </c>
      <c r="F123" s="8">
        <v>100</v>
      </c>
    </row>
    <row r="124" spans="1:6" ht="25.7" customHeight="1">
      <c r="A124" s="7" t="s">
        <v>289</v>
      </c>
      <c r="B124" s="7" t="s">
        <v>290</v>
      </c>
      <c r="C124" s="8">
        <v>1030.43</v>
      </c>
      <c r="D124" s="8">
        <v>886.99401999999998</v>
      </c>
      <c r="E124" s="8">
        <v>886.99401999999998</v>
      </c>
      <c r="F124" s="8">
        <v>100</v>
      </c>
    </row>
    <row r="125" spans="1:6" ht="25.7" customHeight="1">
      <c r="A125" s="7" t="s">
        <v>291</v>
      </c>
      <c r="B125" s="7" t="s">
        <v>292</v>
      </c>
      <c r="C125" s="8">
        <v>15</v>
      </c>
      <c r="D125" s="8">
        <v>11.860598</v>
      </c>
      <c r="E125" s="8">
        <v>11.860598</v>
      </c>
      <c r="F125" s="8">
        <v>100</v>
      </c>
    </row>
    <row r="126" spans="1:6" ht="25.7" customHeight="1">
      <c r="A126" s="7" t="s">
        <v>293</v>
      </c>
      <c r="B126" s="7" t="s">
        <v>292</v>
      </c>
      <c r="C126" s="8">
        <v>15</v>
      </c>
      <c r="D126" s="8">
        <v>11.860598</v>
      </c>
      <c r="E126" s="8">
        <v>11.860598</v>
      </c>
      <c r="F126" s="8">
        <v>100</v>
      </c>
    </row>
    <row r="127" spans="1:6" ht="25.7" customHeight="1">
      <c r="A127" s="7" t="s">
        <v>294</v>
      </c>
      <c r="B127" s="7" t="s">
        <v>295</v>
      </c>
      <c r="C127" s="8">
        <v>5789.25</v>
      </c>
      <c r="D127" s="8">
        <v>13756.479789999999</v>
      </c>
      <c r="E127" s="8">
        <v>13756.479789999999</v>
      </c>
      <c r="F127" s="8">
        <v>100</v>
      </c>
    </row>
    <row r="128" spans="1:6" ht="25.7" customHeight="1">
      <c r="A128" s="7" t="s">
        <v>296</v>
      </c>
      <c r="B128" s="7" t="s">
        <v>297</v>
      </c>
      <c r="C128" s="8">
        <v>673.39</v>
      </c>
      <c r="D128" s="8">
        <v>1816.8889489999999</v>
      </c>
      <c r="E128" s="8">
        <v>1816.8889489999999</v>
      </c>
      <c r="F128" s="8">
        <v>100</v>
      </c>
    </row>
    <row r="129" spans="1:6" ht="25.7" customHeight="1">
      <c r="A129" s="7" t="s">
        <v>298</v>
      </c>
      <c r="B129" s="7" t="s">
        <v>100</v>
      </c>
      <c r="C129" s="8">
        <v>173.07</v>
      </c>
      <c r="D129" s="8">
        <v>225.761042</v>
      </c>
      <c r="E129" s="8">
        <v>225.761042</v>
      </c>
      <c r="F129" s="8">
        <v>100</v>
      </c>
    </row>
    <row r="130" spans="1:6" ht="25.7" customHeight="1">
      <c r="A130" s="7" t="s">
        <v>299</v>
      </c>
      <c r="B130" s="7" t="s">
        <v>300</v>
      </c>
      <c r="C130" s="8">
        <v>8.5</v>
      </c>
      <c r="D130" s="8">
        <v>7.9939999999999998</v>
      </c>
      <c r="E130" s="8">
        <v>7.9939999999999998</v>
      </c>
      <c r="F130" s="8">
        <v>100</v>
      </c>
    </row>
    <row r="131" spans="1:6" ht="25.7" customHeight="1">
      <c r="A131" s="7" t="s">
        <v>301</v>
      </c>
      <c r="B131" s="7" t="s">
        <v>302</v>
      </c>
      <c r="C131" s="8">
        <v>12</v>
      </c>
      <c r="D131" s="8">
        <v>11.9435</v>
      </c>
      <c r="E131" s="8">
        <v>11.9435</v>
      </c>
      <c r="F131" s="8">
        <v>100</v>
      </c>
    </row>
    <row r="132" spans="1:6" ht="25.7" customHeight="1">
      <c r="A132" s="7" t="s">
        <v>303</v>
      </c>
      <c r="B132" s="7" t="s">
        <v>304</v>
      </c>
      <c r="C132" s="8">
        <v>60.12</v>
      </c>
      <c r="D132" s="8">
        <v>112.1275</v>
      </c>
      <c r="E132" s="8">
        <v>112.1275</v>
      </c>
      <c r="F132" s="8">
        <v>100</v>
      </c>
    </row>
    <row r="133" spans="1:6" ht="25.7" customHeight="1">
      <c r="A133" s="7" t="s">
        <v>305</v>
      </c>
      <c r="B133" s="7" t="s">
        <v>306</v>
      </c>
      <c r="C133" s="8">
        <v>419.7</v>
      </c>
      <c r="D133" s="8">
        <v>1459.062907</v>
      </c>
      <c r="E133" s="8">
        <v>1459.062907</v>
      </c>
      <c r="F133" s="8">
        <v>100</v>
      </c>
    </row>
    <row r="134" spans="1:6" ht="25.7" customHeight="1">
      <c r="A134" s="7" t="s">
        <v>307</v>
      </c>
      <c r="B134" s="7" t="s">
        <v>308</v>
      </c>
      <c r="C134" s="8">
        <v>3274.18</v>
      </c>
      <c r="D134" s="8">
        <v>3683.0436</v>
      </c>
      <c r="E134" s="8">
        <v>3683.0436</v>
      </c>
      <c r="F134" s="8">
        <v>100</v>
      </c>
    </row>
    <row r="135" spans="1:6" ht="25.7" customHeight="1">
      <c r="A135" s="7" t="s">
        <v>309</v>
      </c>
      <c r="B135" s="7" t="s">
        <v>310</v>
      </c>
      <c r="C135" s="8"/>
      <c r="D135" s="8">
        <v>421.21690000000001</v>
      </c>
      <c r="E135" s="8">
        <v>421.21690000000001</v>
      </c>
      <c r="F135" s="8">
        <v>100</v>
      </c>
    </row>
    <row r="136" spans="1:6" ht="25.7" customHeight="1">
      <c r="A136" s="7" t="s">
        <v>311</v>
      </c>
      <c r="B136" s="7" t="s">
        <v>312</v>
      </c>
      <c r="C136" s="8">
        <v>186.79</v>
      </c>
      <c r="D136" s="8">
        <v>186.79</v>
      </c>
      <c r="E136" s="8">
        <v>186.79</v>
      </c>
      <c r="F136" s="8">
        <v>100</v>
      </c>
    </row>
    <row r="137" spans="1:6" ht="25.7" customHeight="1">
      <c r="A137" s="7" t="s">
        <v>313</v>
      </c>
      <c r="B137" s="7" t="s">
        <v>314</v>
      </c>
      <c r="C137" s="8">
        <v>2787.39</v>
      </c>
      <c r="D137" s="8">
        <v>2787.39</v>
      </c>
      <c r="E137" s="8">
        <v>2787.39</v>
      </c>
      <c r="F137" s="8">
        <v>100</v>
      </c>
    </row>
    <row r="138" spans="1:6" ht="25.7" customHeight="1">
      <c r="A138" s="7" t="s">
        <v>315</v>
      </c>
      <c r="B138" s="7" t="s">
        <v>316</v>
      </c>
      <c r="C138" s="8">
        <v>300</v>
      </c>
      <c r="D138" s="8">
        <v>287.64670000000001</v>
      </c>
      <c r="E138" s="8">
        <v>287.64670000000001</v>
      </c>
      <c r="F138" s="8">
        <v>100</v>
      </c>
    </row>
    <row r="139" spans="1:6" ht="25.7" customHeight="1">
      <c r="A139" s="7" t="s">
        <v>317</v>
      </c>
      <c r="B139" s="7" t="s">
        <v>318</v>
      </c>
      <c r="C139" s="8">
        <v>1541.68</v>
      </c>
      <c r="D139" s="8">
        <v>7686.1722410000002</v>
      </c>
      <c r="E139" s="8">
        <v>7686.1722410000002</v>
      </c>
      <c r="F139" s="8">
        <v>100</v>
      </c>
    </row>
    <row r="140" spans="1:6" ht="25.7" customHeight="1">
      <c r="A140" s="7" t="s">
        <v>319</v>
      </c>
      <c r="B140" s="7" t="s">
        <v>320</v>
      </c>
      <c r="C140" s="8">
        <v>149.84</v>
      </c>
      <c r="D140" s="8">
        <v>182.25530699999999</v>
      </c>
      <c r="E140" s="8">
        <v>182.25530699999999</v>
      </c>
      <c r="F140" s="8">
        <v>100</v>
      </c>
    </row>
    <row r="141" spans="1:6" ht="25.7" customHeight="1">
      <c r="A141" s="7" t="s">
        <v>321</v>
      </c>
      <c r="B141" s="7" t="s">
        <v>322</v>
      </c>
      <c r="C141" s="8">
        <v>970</v>
      </c>
      <c r="D141" s="8">
        <v>886.34</v>
      </c>
      <c r="E141" s="8">
        <v>886.34</v>
      </c>
      <c r="F141" s="8">
        <v>100</v>
      </c>
    </row>
    <row r="142" spans="1:6" ht="25.7" customHeight="1">
      <c r="A142" s="7" t="s">
        <v>323</v>
      </c>
      <c r="B142" s="7" t="s">
        <v>324</v>
      </c>
      <c r="C142" s="8">
        <v>6</v>
      </c>
      <c r="D142" s="8">
        <v>5.9987519999999996</v>
      </c>
      <c r="E142" s="8">
        <v>5.9987519999999996</v>
      </c>
      <c r="F142" s="8">
        <v>100</v>
      </c>
    </row>
    <row r="143" spans="1:6" ht="25.7" customHeight="1">
      <c r="A143" s="7" t="s">
        <v>325</v>
      </c>
      <c r="B143" s="7" t="s">
        <v>326</v>
      </c>
      <c r="C143" s="8">
        <v>413.84</v>
      </c>
      <c r="D143" s="8">
        <v>6611.5781820000002</v>
      </c>
      <c r="E143" s="8">
        <v>6611.5781820000002</v>
      </c>
      <c r="F143" s="8">
        <v>100</v>
      </c>
    </row>
    <row r="144" spans="1:6" ht="25.7" customHeight="1">
      <c r="A144" s="7" t="s">
        <v>327</v>
      </c>
      <c r="B144" s="7" t="s">
        <v>328</v>
      </c>
      <c r="C144" s="8">
        <v>2</v>
      </c>
      <c r="D144" s="8"/>
      <c r="E144" s="8"/>
      <c r="F144" s="8"/>
    </row>
    <row r="145" spans="1:6" ht="25.7" customHeight="1">
      <c r="A145" s="7" t="s">
        <v>329</v>
      </c>
      <c r="B145" s="7" t="s">
        <v>330</v>
      </c>
      <c r="C145" s="8">
        <v>300</v>
      </c>
      <c r="D145" s="8">
        <v>570.375</v>
      </c>
      <c r="E145" s="8">
        <v>570.375</v>
      </c>
      <c r="F145" s="8">
        <v>100</v>
      </c>
    </row>
    <row r="146" spans="1:6" ht="25.7" customHeight="1">
      <c r="A146" s="7" t="s">
        <v>331</v>
      </c>
      <c r="B146" s="7" t="s">
        <v>332</v>
      </c>
      <c r="C146" s="8"/>
      <c r="D146" s="8">
        <v>241.2</v>
      </c>
      <c r="E146" s="8">
        <v>241.2</v>
      </c>
      <c r="F146" s="8">
        <v>100</v>
      </c>
    </row>
    <row r="147" spans="1:6" ht="25.7" customHeight="1">
      <c r="A147" s="7" t="s">
        <v>333</v>
      </c>
      <c r="B147" s="7" t="s">
        <v>334</v>
      </c>
      <c r="C147" s="8">
        <v>300</v>
      </c>
      <c r="D147" s="8">
        <v>329.17500000000001</v>
      </c>
      <c r="E147" s="8">
        <v>329.17500000000001</v>
      </c>
      <c r="F147" s="8">
        <v>100</v>
      </c>
    </row>
    <row r="148" spans="1:6" ht="25.7" customHeight="1">
      <c r="A148" s="7" t="s">
        <v>337</v>
      </c>
      <c r="B148" s="7" t="s">
        <v>338</v>
      </c>
      <c r="C148" s="8">
        <v>3350</v>
      </c>
      <c r="D148" s="8">
        <v>3169.6930600000001</v>
      </c>
      <c r="E148" s="8">
        <v>3169.6930600000001</v>
      </c>
      <c r="F148" s="8">
        <v>100</v>
      </c>
    </row>
    <row r="149" spans="1:6" ht="25.7" customHeight="1">
      <c r="A149" s="7" t="s">
        <v>339</v>
      </c>
      <c r="B149" s="7" t="s">
        <v>340</v>
      </c>
      <c r="C149" s="8">
        <v>3350</v>
      </c>
      <c r="D149" s="8">
        <v>3169.6930600000001</v>
      </c>
      <c r="E149" s="8">
        <v>3169.6930600000001</v>
      </c>
      <c r="F149" s="8">
        <v>100</v>
      </c>
    </row>
    <row r="150" spans="1:6" ht="25.7" customHeight="1">
      <c r="A150" s="7" t="s">
        <v>341</v>
      </c>
      <c r="B150" s="7" t="s">
        <v>342</v>
      </c>
      <c r="C150" s="8">
        <v>3350</v>
      </c>
      <c r="D150" s="8">
        <v>3169.6930600000001</v>
      </c>
      <c r="E150" s="8">
        <v>3169.6930600000001</v>
      </c>
      <c r="F150" s="8">
        <v>100</v>
      </c>
    </row>
    <row r="151" spans="1:6" ht="25.7" customHeight="1">
      <c r="A151" s="7" t="s">
        <v>343</v>
      </c>
      <c r="B151" s="7" t="s">
        <v>344</v>
      </c>
      <c r="C151" s="8"/>
      <c r="D151" s="8">
        <v>20</v>
      </c>
      <c r="E151" s="8">
        <v>20</v>
      </c>
      <c r="F151" s="8">
        <v>100</v>
      </c>
    </row>
    <row r="152" spans="1:6" ht="25.7" customHeight="1">
      <c r="A152" s="7" t="s">
        <v>345</v>
      </c>
      <c r="B152" s="7" t="s">
        <v>346</v>
      </c>
      <c r="C152" s="8"/>
      <c r="D152" s="8">
        <v>20</v>
      </c>
      <c r="E152" s="8">
        <v>20</v>
      </c>
      <c r="F152" s="8">
        <v>100</v>
      </c>
    </row>
    <row r="153" spans="1:6" ht="25.7" customHeight="1">
      <c r="A153" s="7" t="s">
        <v>347</v>
      </c>
      <c r="B153" s="7" t="s">
        <v>348</v>
      </c>
      <c r="C153" s="8"/>
      <c r="D153" s="8">
        <v>20</v>
      </c>
      <c r="E153" s="8">
        <v>20</v>
      </c>
      <c r="F153" s="8">
        <v>100</v>
      </c>
    </row>
    <row r="154" spans="1:6" ht="25.7" customHeight="1">
      <c r="A154" s="7" t="s">
        <v>349</v>
      </c>
      <c r="B154" s="7" t="s">
        <v>350</v>
      </c>
      <c r="C154" s="8">
        <v>528.80999999999995</v>
      </c>
      <c r="D154" s="8">
        <v>657.73630000000003</v>
      </c>
      <c r="E154" s="8">
        <v>657.73630000000003</v>
      </c>
      <c r="F154" s="8">
        <v>100</v>
      </c>
    </row>
    <row r="155" spans="1:6" ht="25.7" customHeight="1">
      <c r="A155" s="7" t="s">
        <v>355</v>
      </c>
      <c r="B155" s="7" t="s">
        <v>356</v>
      </c>
      <c r="C155" s="8">
        <v>528.80999999999995</v>
      </c>
      <c r="D155" s="8">
        <v>657.73630000000003</v>
      </c>
      <c r="E155" s="8">
        <v>657.73630000000003</v>
      </c>
      <c r="F155" s="8">
        <v>100</v>
      </c>
    </row>
    <row r="156" spans="1:6" ht="25.7" customHeight="1">
      <c r="A156" s="7" t="s">
        <v>357</v>
      </c>
      <c r="B156" s="7" t="s">
        <v>358</v>
      </c>
      <c r="C156" s="8">
        <v>244.97</v>
      </c>
      <c r="D156" s="8">
        <v>256.29430000000002</v>
      </c>
      <c r="E156" s="8">
        <v>256.29430000000002</v>
      </c>
      <c r="F156" s="8">
        <v>100</v>
      </c>
    </row>
    <row r="157" spans="1:6" ht="25.7" customHeight="1">
      <c r="A157" s="7" t="s">
        <v>359</v>
      </c>
      <c r="B157" s="7" t="s">
        <v>360</v>
      </c>
      <c r="C157" s="8">
        <v>283.83999999999997</v>
      </c>
      <c r="D157" s="8">
        <v>401.44200000000001</v>
      </c>
      <c r="E157" s="8">
        <v>401.44200000000001</v>
      </c>
      <c r="F157" s="8">
        <v>100</v>
      </c>
    </row>
    <row r="158" spans="1:6" ht="25.7" customHeight="1">
      <c r="A158" s="7" t="s">
        <v>361</v>
      </c>
      <c r="B158" s="7" t="s">
        <v>362</v>
      </c>
      <c r="C158" s="8">
        <v>32</v>
      </c>
      <c r="D158" s="8">
        <v>20.993300000000001</v>
      </c>
      <c r="E158" s="8">
        <v>20.993300000000001</v>
      </c>
      <c r="F158" s="8">
        <v>100</v>
      </c>
    </row>
    <row r="159" spans="1:6" ht="25.7" customHeight="1">
      <c r="A159" s="7" t="s">
        <v>363</v>
      </c>
      <c r="B159" s="7" t="s">
        <v>364</v>
      </c>
      <c r="C159" s="8">
        <v>32</v>
      </c>
      <c r="D159" s="8">
        <v>20.993300000000001</v>
      </c>
      <c r="E159" s="8">
        <v>20.993300000000001</v>
      </c>
      <c r="F159" s="8">
        <v>100</v>
      </c>
    </row>
    <row r="160" spans="1:6" ht="25.7" customHeight="1">
      <c r="A160" s="7" t="s">
        <v>365</v>
      </c>
      <c r="B160" s="7" t="s">
        <v>366</v>
      </c>
      <c r="C160" s="8">
        <v>32</v>
      </c>
      <c r="D160" s="8">
        <v>20.993300000000001</v>
      </c>
      <c r="E160" s="8">
        <v>20.993300000000001</v>
      </c>
      <c r="F160" s="8">
        <v>100</v>
      </c>
    </row>
    <row r="161" spans="1:6" ht="25.7" customHeight="1">
      <c r="A161" s="42" t="s">
        <v>367</v>
      </c>
      <c r="B161" s="42"/>
      <c r="C161" s="9">
        <v>40523.360000000001</v>
      </c>
      <c r="D161" s="9">
        <v>53769.921470000001</v>
      </c>
      <c r="E161" s="9">
        <v>53769.921470000001</v>
      </c>
      <c r="F161" s="9">
        <v>100</v>
      </c>
    </row>
    <row r="162" spans="1:6" ht="14.25" customHeight="1"/>
  </sheetData>
  <mergeCells count="2">
    <mergeCell ref="A1:F1"/>
    <mergeCell ref="A161:B16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pane ySplit="3" topLeftCell="A4" activePane="bottomLeft" state="frozen"/>
      <selection pane="bottomLeft" activeCell="M12" sqref="M12"/>
    </sheetView>
  </sheetViews>
  <sheetFormatPr defaultColWidth="10" defaultRowHeight="13.5"/>
  <cols>
    <col min="1" max="1" width="33.875" customWidth="1"/>
    <col min="2" max="5" width="16.875" customWidth="1"/>
    <col min="6" max="7" width="9.75" customWidth="1"/>
  </cols>
  <sheetData>
    <row r="1" spans="1:5" ht="39.950000000000003" customHeight="1">
      <c r="A1" s="43" t="s">
        <v>4</v>
      </c>
      <c r="B1" s="43"/>
      <c r="C1" s="43"/>
      <c r="D1" s="43"/>
      <c r="E1" s="43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38</v>
      </c>
      <c r="B3" s="5" t="s">
        <v>39</v>
      </c>
      <c r="C3" s="5" t="s">
        <v>40</v>
      </c>
      <c r="D3" s="5" t="s">
        <v>41</v>
      </c>
      <c r="E3" s="5" t="s">
        <v>32</v>
      </c>
    </row>
    <row r="4" spans="1:5" ht="25.7" customHeight="1">
      <c r="A4" s="10" t="s">
        <v>368</v>
      </c>
      <c r="B4" s="9">
        <v>1860.23</v>
      </c>
      <c r="C4" s="9">
        <v>1987.9584150000001</v>
      </c>
      <c r="D4" s="9">
        <v>1987.9584150000001</v>
      </c>
      <c r="E4" s="9">
        <v>100</v>
      </c>
    </row>
    <row r="5" spans="1:5" ht="25.7" customHeight="1">
      <c r="A5" s="7" t="s">
        <v>369</v>
      </c>
      <c r="B5" s="8">
        <v>1310.81</v>
      </c>
      <c r="C5" s="8">
        <v>1390.102815</v>
      </c>
      <c r="D5" s="8">
        <v>1390.102815</v>
      </c>
      <c r="E5" s="9">
        <v>100</v>
      </c>
    </row>
    <row r="6" spans="1:5" ht="25.7" customHeight="1">
      <c r="A6" s="7" t="s">
        <v>370</v>
      </c>
      <c r="B6" s="8">
        <v>193.37</v>
      </c>
      <c r="C6" s="8">
        <v>212.57328000000001</v>
      </c>
      <c r="D6" s="8">
        <v>212.57328000000001</v>
      </c>
      <c r="E6" s="9">
        <v>100</v>
      </c>
    </row>
    <row r="7" spans="1:5" ht="25.7" customHeight="1">
      <c r="A7" s="7" t="s">
        <v>358</v>
      </c>
      <c r="B7" s="8">
        <v>146.51</v>
      </c>
      <c r="C7" s="8">
        <v>151.4479</v>
      </c>
      <c r="D7" s="8">
        <v>151.4479</v>
      </c>
      <c r="E7" s="9">
        <v>100</v>
      </c>
    </row>
    <row r="8" spans="1:5" ht="25.7" customHeight="1">
      <c r="A8" s="7" t="s">
        <v>371</v>
      </c>
      <c r="B8" s="8">
        <v>209.54</v>
      </c>
      <c r="C8" s="8">
        <v>233.83441999999999</v>
      </c>
      <c r="D8" s="8">
        <v>233.83441999999999</v>
      </c>
      <c r="E8" s="9">
        <v>100</v>
      </c>
    </row>
    <row r="9" spans="1:5" ht="25.7" customHeight="1">
      <c r="A9" s="10" t="s">
        <v>372</v>
      </c>
      <c r="B9" s="9">
        <v>305.58</v>
      </c>
      <c r="C9" s="9">
        <v>251.11330899999999</v>
      </c>
      <c r="D9" s="9">
        <v>251.11330899999999</v>
      </c>
      <c r="E9" s="9">
        <v>100</v>
      </c>
    </row>
    <row r="10" spans="1:5" ht="25.7" customHeight="1">
      <c r="A10" s="7" t="s">
        <v>373</v>
      </c>
      <c r="B10" s="8">
        <v>240.46</v>
      </c>
      <c r="C10" s="8">
        <v>190.62800899999999</v>
      </c>
      <c r="D10" s="8">
        <v>190.62800899999999</v>
      </c>
      <c r="E10" s="9">
        <v>100</v>
      </c>
    </row>
    <row r="11" spans="1:5" ht="25.7" customHeight="1">
      <c r="A11" s="7" t="s">
        <v>374</v>
      </c>
      <c r="B11" s="8">
        <v>20</v>
      </c>
      <c r="C11" s="8">
        <v>15.401999999999999</v>
      </c>
      <c r="D11" s="8">
        <v>15.401999999999999</v>
      </c>
      <c r="E11" s="9">
        <v>100</v>
      </c>
    </row>
    <row r="12" spans="1:5" ht="25.7" customHeight="1">
      <c r="A12" s="7" t="s">
        <v>375</v>
      </c>
      <c r="B12" s="8">
        <v>45.12</v>
      </c>
      <c r="C12" s="8">
        <v>45.083300000000001</v>
      </c>
      <c r="D12" s="8">
        <v>45.083300000000001</v>
      </c>
      <c r="E12" s="9">
        <v>100</v>
      </c>
    </row>
    <row r="13" spans="1:5" ht="25.7" customHeight="1">
      <c r="A13" s="10" t="s">
        <v>376</v>
      </c>
      <c r="B13" s="9">
        <v>2535.63</v>
      </c>
      <c r="C13" s="9">
        <v>3016.112302</v>
      </c>
      <c r="D13" s="9">
        <v>3016.112302</v>
      </c>
      <c r="E13" s="9">
        <v>100</v>
      </c>
    </row>
    <row r="14" spans="1:5" ht="25.7" customHeight="1">
      <c r="A14" s="7" t="s">
        <v>377</v>
      </c>
      <c r="B14" s="8">
        <v>2346.9299999999998</v>
      </c>
      <c r="C14" s="8">
        <v>2848.8033559999999</v>
      </c>
      <c r="D14" s="8">
        <v>2848.8033559999999</v>
      </c>
      <c r="E14" s="9">
        <v>100</v>
      </c>
    </row>
    <row r="15" spans="1:5" ht="25.7" customHeight="1">
      <c r="A15" s="7" t="s">
        <v>378</v>
      </c>
      <c r="B15" s="8">
        <v>188.7</v>
      </c>
      <c r="C15" s="8">
        <v>167.30894599999999</v>
      </c>
      <c r="D15" s="8">
        <v>167.30894599999999</v>
      </c>
      <c r="E15" s="9">
        <v>100</v>
      </c>
    </row>
    <row r="16" spans="1:5" ht="25.7" customHeight="1">
      <c r="A16" s="10" t="s">
        <v>379</v>
      </c>
      <c r="B16" s="9">
        <v>1.1000000000000001</v>
      </c>
      <c r="C16" s="9">
        <v>1.0499000000000001</v>
      </c>
      <c r="D16" s="9">
        <v>1.0499000000000001</v>
      </c>
      <c r="E16" s="9">
        <v>100</v>
      </c>
    </row>
    <row r="17" spans="1:5" ht="25.7" customHeight="1">
      <c r="A17" s="7" t="s">
        <v>380</v>
      </c>
      <c r="B17" s="8">
        <v>1.1000000000000001</v>
      </c>
      <c r="C17" s="8">
        <v>1.0499000000000001</v>
      </c>
      <c r="D17" s="8">
        <v>1.0499000000000001</v>
      </c>
      <c r="E17" s="9">
        <v>100</v>
      </c>
    </row>
    <row r="18" spans="1:5" ht="25.7" customHeight="1">
      <c r="A18" s="10" t="s">
        <v>381</v>
      </c>
      <c r="B18" s="9">
        <v>7.7</v>
      </c>
      <c r="C18" s="9">
        <v>28.593478999999999</v>
      </c>
      <c r="D18" s="9">
        <v>28.593478999999999</v>
      </c>
      <c r="E18" s="9">
        <v>100</v>
      </c>
    </row>
    <row r="19" spans="1:5" ht="25.7" customHeight="1">
      <c r="A19" s="7" t="s">
        <v>382</v>
      </c>
      <c r="B19" s="8">
        <v>7.7</v>
      </c>
      <c r="C19" s="8">
        <v>28.593478999999999</v>
      </c>
      <c r="D19" s="8">
        <v>28.593478999999999</v>
      </c>
      <c r="E19" s="9">
        <v>100</v>
      </c>
    </row>
    <row r="20" spans="1:5" ht="25.7" customHeight="1">
      <c r="A20" s="5" t="s">
        <v>383</v>
      </c>
      <c r="B20" s="9">
        <v>4710.24</v>
      </c>
      <c r="C20" s="9">
        <v>5284.827405</v>
      </c>
      <c r="D20" s="9">
        <v>5284.827405</v>
      </c>
      <c r="E20" s="9">
        <v>100</v>
      </c>
    </row>
  </sheetData>
  <mergeCells count="1">
    <mergeCell ref="A1:E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I18" sqref="I18"/>
    </sheetView>
  </sheetViews>
  <sheetFormatPr defaultColWidth="10" defaultRowHeight="13.5"/>
  <cols>
    <col min="1" max="1" width="18.5" style="22" customWidth="1"/>
    <col min="2" max="2" width="20" style="22" customWidth="1"/>
    <col min="3" max="3" width="20.5" style="22" customWidth="1"/>
    <col min="4" max="4" width="20" style="22" customWidth="1"/>
    <col min="5" max="5" width="15.875" style="22" customWidth="1"/>
    <col min="6" max="6" width="9.75" style="22" customWidth="1"/>
    <col min="7" max="16384" width="10" style="22"/>
  </cols>
  <sheetData>
    <row r="1" spans="1:5" ht="39.950000000000003" customHeight="1">
      <c r="A1" s="44" t="s">
        <v>5</v>
      </c>
      <c r="B1" s="44"/>
      <c r="C1" s="44"/>
      <c r="D1" s="44"/>
      <c r="E1" s="44"/>
    </row>
    <row r="2" spans="1:5" ht="22.7" customHeight="1">
      <c r="A2" s="23"/>
      <c r="B2" s="23"/>
      <c r="C2" s="23"/>
      <c r="D2" s="23"/>
      <c r="E2" s="24" t="s">
        <v>37</v>
      </c>
    </row>
    <row r="3" spans="1:5" ht="34.15" customHeight="1">
      <c r="A3" s="25" t="s">
        <v>384</v>
      </c>
      <c r="B3" s="25" t="s">
        <v>39</v>
      </c>
      <c r="C3" s="25" t="s">
        <v>40</v>
      </c>
      <c r="D3" s="25" t="s">
        <v>41</v>
      </c>
      <c r="E3" s="25" t="s">
        <v>32</v>
      </c>
    </row>
    <row r="4" spans="1:5" ht="22.7" customHeight="1">
      <c r="A4" s="26" t="s">
        <v>385</v>
      </c>
      <c r="B4" s="26"/>
      <c r="C4" s="28">
        <v>190.52209999999999</v>
      </c>
      <c r="D4" s="28">
        <v>190.52209999999999</v>
      </c>
      <c r="E4" s="28">
        <v>100</v>
      </c>
    </row>
    <row r="5" spans="1:5" ht="22.7" customHeight="1">
      <c r="A5" s="26" t="s">
        <v>386</v>
      </c>
      <c r="B5" s="26"/>
      <c r="C5" s="26"/>
      <c r="D5" s="26"/>
      <c r="E5" s="26"/>
    </row>
    <row r="6" spans="1:5" ht="22.7" customHeight="1">
      <c r="A6" s="26"/>
      <c r="B6" s="26"/>
      <c r="C6" s="27"/>
      <c r="D6" s="27"/>
      <c r="E6" s="21"/>
    </row>
    <row r="7" spans="1:5" ht="22.7" customHeight="1">
      <c r="A7" s="29" t="s">
        <v>387</v>
      </c>
      <c r="B7" s="26"/>
      <c r="C7" s="27">
        <v>190.52209999999999</v>
      </c>
      <c r="D7" s="27">
        <v>190.52209999999999</v>
      </c>
      <c r="E7" s="21">
        <v>100</v>
      </c>
    </row>
    <row r="8" spans="1:5" ht="22.7" customHeight="1">
      <c r="A8" s="45" t="s">
        <v>388</v>
      </c>
      <c r="B8" s="45"/>
      <c r="C8" s="45"/>
      <c r="D8" s="45"/>
      <c r="E8" s="45"/>
    </row>
    <row r="9" spans="1:5" ht="22.7" customHeight="1">
      <c r="A9" s="45"/>
      <c r="B9" s="45"/>
      <c r="C9" s="45"/>
      <c r="D9" s="45"/>
      <c r="E9" s="45"/>
    </row>
  </sheetData>
  <mergeCells count="3">
    <mergeCell ref="A1:E1"/>
    <mergeCell ref="A8:E8"/>
    <mergeCell ref="A9:E9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"/>
  <sheetViews>
    <sheetView workbookViewId="0">
      <selection activeCell="E24" sqref="E24"/>
    </sheetView>
  </sheetViews>
  <sheetFormatPr defaultColWidth="10" defaultRowHeight="13.5"/>
  <cols>
    <col min="1" max="1" width="40" customWidth="1"/>
    <col min="2" max="4" width="18.5" customWidth="1"/>
    <col min="5" max="5" width="19.5" customWidth="1"/>
    <col min="6" max="7" width="9.75" customWidth="1"/>
  </cols>
  <sheetData>
    <row r="1" spans="1:5" ht="39.950000000000003" customHeight="1">
      <c r="A1" s="40" t="s">
        <v>6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58</v>
      </c>
      <c r="B3" s="5" t="s">
        <v>39</v>
      </c>
      <c r="C3" s="5" t="s">
        <v>40</v>
      </c>
      <c r="D3" s="5" t="s">
        <v>41</v>
      </c>
      <c r="E3" s="5" t="s">
        <v>32</v>
      </c>
    </row>
    <row r="4" spans="1:5" ht="25.7" customHeight="1">
      <c r="A4" s="6" t="s">
        <v>46</v>
      </c>
      <c r="B4" s="11">
        <v>0</v>
      </c>
      <c r="C4" s="11">
        <v>166.37209999999999</v>
      </c>
      <c r="D4" s="11">
        <v>166.37209999999999</v>
      </c>
      <c r="E4" s="8">
        <v>100</v>
      </c>
    </row>
    <row r="5" spans="1:5" ht="25.7" customHeight="1">
      <c r="A5" s="6" t="s">
        <v>389</v>
      </c>
      <c r="B5" s="11">
        <v>0</v>
      </c>
      <c r="C5" s="11">
        <v>166.37209999999999</v>
      </c>
      <c r="D5" s="11">
        <v>166.37209999999999</v>
      </c>
      <c r="E5" s="8">
        <v>100</v>
      </c>
    </row>
    <row r="6" spans="1:5" ht="25.7" customHeight="1">
      <c r="A6" s="6" t="s">
        <v>390</v>
      </c>
      <c r="B6" s="11">
        <v>0</v>
      </c>
      <c r="C6" s="11">
        <v>10.8</v>
      </c>
      <c r="D6" s="11">
        <v>10.8</v>
      </c>
      <c r="E6" s="8">
        <v>100</v>
      </c>
    </row>
    <row r="7" spans="1:5" ht="25.7" customHeight="1">
      <c r="A7" s="6" t="s">
        <v>391</v>
      </c>
      <c r="B7" s="11">
        <v>0</v>
      </c>
      <c r="C7" s="11">
        <v>155.57210000000001</v>
      </c>
      <c r="D7" s="11">
        <v>155.57210000000001</v>
      </c>
      <c r="E7" s="8">
        <v>100</v>
      </c>
    </row>
    <row r="8" spans="1:5" ht="25.7" hidden="1" customHeight="1">
      <c r="A8" s="6" t="s">
        <v>49</v>
      </c>
      <c r="B8" s="11">
        <v>0</v>
      </c>
      <c r="C8" s="11">
        <v>0</v>
      </c>
      <c r="D8" s="11">
        <v>0</v>
      </c>
      <c r="E8" s="8"/>
    </row>
    <row r="9" spans="1:5" ht="25.7" hidden="1" customHeight="1">
      <c r="A9" s="6" t="s">
        <v>392</v>
      </c>
      <c r="B9" s="11">
        <v>0</v>
      </c>
      <c r="C9" s="11">
        <v>0</v>
      </c>
      <c r="D9" s="11">
        <v>0</v>
      </c>
      <c r="E9" s="8"/>
    </row>
    <row r="10" spans="1:5" ht="25.7" hidden="1" customHeight="1">
      <c r="A10" s="6" t="s">
        <v>393</v>
      </c>
      <c r="B10" s="11">
        <v>0</v>
      </c>
      <c r="C10" s="11">
        <v>0</v>
      </c>
      <c r="D10" s="11">
        <v>0</v>
      </c>
      <c r="E10" s="8"/>
    </row>
    <row r="11" spans="1:5" ht="25.7" customHeight="1">
      <c r="A11" s="6" t="s">
        <v>56</v>
      </c>
      <c r="B11" s="11">
        <v>0</v>
      </c>
      <c r="C11" s="11">
        <v>24.15</v>
      </c>
      <c r="D11" s="11">
        <v>24.15</v>
      </c>
      <c r="E11" s="8">
        <v>100</v>
      </c>
    </row>
    <row r="12" spans="1:5" ht="25.7" customHeight="1">
      <c r="A12" s="6" t="s">
        <v>394</v>
      </c>
      <c r="B12" s="11">
        <v>0</v>
      </c>
      <c r="C12" s="11">
        <v>24.15</v>
      </c>
      <c r="D12" s="11">
        <v>24.15</v>
      </c>
      <c r="E12" s="8">
        <v>100</v>
      </c>
    </row>
    <row r="13" spans="1:5" ht="25.7" customHeight="1">
      <c r="A13" s="6" t="s">
        <v>395</v>
      </c>
      <c r="B13" s="11">
        <v>0</v>
      </c>
      <c r="C13" s="11">
        <v>24.15</v>
      </c>
      <c r="D13" s="11">
        <v>24.15</v>
      </c>
      <c r="E13" s="8">
        <v>100</v>
      </c>
    </row>
    <row r="14" spans="1:5" ht="25.7" customHeight="1">
      <c r="A14" s="5" t="s">
        <v>396</v>
      </c>
      <c r="B14" s="12">
        <v>0</v>
      </c>
      <c r="C14" s="12">
        <v>190.52209999999999</v>
      </c>
      <c r="D14" s="12">
        <v>190.52209999999999</v>
      </c>
      <c r="E14" s="9">
        <v>100</v>
      </c>
    </row>
  </sheetData>
  <mergeCells count="1">
    <mergeCell ref="A1:E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activeCell="G18" sqref="G18"/>
    </sheetView>
  </sheetViews>
  <sheetFormatPr defaultColWidth="10" defaultRowHeight="13.5"/>
  <cols>
    <col min="1" max="1" width="24.125" customWidth="1"/>
    <col min="2" max="5" width="20" customWidth="1"/>
    <col min="6" max="6" width="9.75" customWidth="1"/>
  </cols>
  <sheetData>
    <row r="1" spans="1:5" ht="39.950000000000003" customHeight="1">
      <c r="A1" s="40" t="s">
        <v>7</v>
      </c>
      <c r="B1" s="40"/>
      <c r="C1" s="40"/>
      <c r="D1" s="40"/>
      <c r="E1" s="40"/>
    </row>
    <row r="2" spans="1:5" ht="22.7" customHeight="1">
      <c r="A2" s="13"/>
      <c r="B2" s="3"/>
      <c r="C2" s="3"/>
      <c r="D2" s="3"/>
      <c r="E2" s="4" t="s">
        <v>37</v>
      </c>
    </row>
    <row r="3" spans="1:5" ht="34.15" customHeight="1">
      <c r="A3" s="5" t="s">
        <v>397</v>
      </c>
      <c r="B3" s="5" t="s">
        <v>39</v>
      </c>
      <c r="C3" s="5" t="s">
        <v>40</v>
      </c>
      <c r="D3" s="5" t="s">
        <v>41</v>
      </c>
      <c r="E3" s="5" t="s">
        <v>398</v>
      </c>
    </row>
    <row r="4" spans="1:5" ht="25.7" customHeight="1">
      <c r="A4" s="14" t="s">
        <v>399</v>
      </c>
      <c r="B4" s="6"/>
      <c r="C4" s="6"/>
      <c r="D4" s="6"/>
      <c r="E4" s="6"/>
    </row>
    <row r="5" spans="1:5" ht="25.7" customHeight="1">
      <c r="A5" s="14" t="s">
        <v>400</v>
      </c>
      <c r="B5" s="6"/>
      <c r="C5" s="6"/>
      <c r="D5" s="6"/>
      <c r="E5" s="6"/>
    </row>
    <row r="6" spans="1:5" ht="25.7" customHeight="1">
      <c r="A6" s="6" t="s">
        <v>401</v>
      </c>
      <c r="B6" s="6"/>
      <c r="C6" s="6"/>
      <c r="D6" s="6"/>
      <c r="E6" s="6"/>
    </row>
    <row r="7" spans="1:5" ht="25.7" customHeight="1">
      <c r="A7" s="6"/>
      <c r="B7" s="6"/>
      <c r="C7" s="6"/>
      <c r="D7" s="6"/>
      <c r="E7" s="6"/>
    </row>
    <row r="8" spans="1:5" ht="25.7" customHeight="1">
      <c r="A8" s="14" t="s">
        <v>402</v>
      </c>
      <c r="B8" s="6"/>
      <c r="C8" s="6"/>
      <c r="D8" s="6"/>
      <c r="E8" s="6"/>
    </row>
    <row r="9" spans="1:5" ht="25.7" customHeight="1">
      <c r="A9" s="14" t="s">
        <v>403</v>
      </c>
      <c r="B9" s="6"/>
      <c r="C9" s="6"/>
      <c r="D9" s="6"/>
      <c r="E9" s="6"/>
    </row>
    <row r="10" spans="1:5" ht="25.7" customHeight="1">
      <c r="A10" s="6"/>
      <c r="B10" s="6"/>
      <c r="C10" s="6"/>
      <c r="D10" s="6"/>
      <c r="E10" s="6"/>
    </row>
    <row r="11" spans="1:5" ht="25.7" customHeight="1">
      <c r="A11" s="41" t="s">
        <v>388</v>
      </c>
      <c r="B11" s="41"/>
      <c r="C11" s="41"/>
      <c r="D11" s="41"/>
      <c r="E11" s="41"/>
    </row>
    <row r="12" spans="1:5" ht="25.7" customHeight="1">
      <c r="A12" s="41" t="s">
        <v>404</v>
      </c>
      <c r="B12" s="41"/>
      <c r="C12" s="41"/>
      <c r="D12" s="41"/>
      <c r="E12" s="41"/>
    </row>
  </sheetData>
  <mergeCells count="3">
    <mergeCell ref="A1:E1"/>
    <mergeCell ref="A11:E11"/>
    <mergeCell ref="A12:E12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ColWidth="10" defaultRowHeight="13.5"/>
  <cols>
    <col min="1" max="1" width="28.25" customWidth="1"/>
    <col min="2" max="5" width="20" customWidth="1"/>
    <col min="6" max="6" width="9.75" customWidth="1"/>
  </cols>
  <sheetData>
    <row r="1" spans="1:5" ht="39.950000000000003" customHeight="1">
      <c r="A1" s="40" t="s">
        <v>8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397</v>
      </c>
      <c r="B3" s="5" t="s">
        <v>39</v>
      </c>
      <c r="C3" s="5" t="s">
        <v>40</v>
      </c>
      <c r="D3" s="5" t="s">
        <v>41</v>
      </c>
      <c r="E3" s="5" t="s">
        <v>398</v>
      </c>
    </row>
    <row r="4" spans="1:5" ht="25.7" customHeight="1">
      <c r="A4" s="14" t="s">
        <v>405</v>
      </c>
      <c r="B4" s="6"/>
      <c r="C4" s="6"/>
      <c r="D4" s="6"/>
      <c r="E4" s="6"/>
    </row>
    <row r="5" spans="1:5" ht="25.7" customHeight="1">
      <c r="A5" s="14" t="s">
        <v>406</v>
      </c>
      <c r="B5" s="6"/>
      <c r="C5" s="6"/>
      <c r="D5" s="6"/>
      <c r="E5" s="6"/>
    </row>
    <row r="6" spans="1:5" ht="25.7" customHeight="1">
      <c r="A6" s="6" t="s">
        <v>407</v>
      </c>
      <c r="B6" s="6"/>
      <c r="C6" s="6"/>
      <c r="D6" s="6"/>
      <c r="E6" s="6"/>
    </row>
    <row r="7" spans="1:5" ht="25.7" customHeight="1">
      <c r="A7" s="6"/>
      <c r="B7" s="6"/>
      <c r="C7" s="6"/>
      <c r="D7" s="6"/>
      <c r="E7" s="6"/>
    </row>
    <row r="8" spans="1:5" ht="25.7" customHeight="1">
      <c r="A8" s="6"/>
      <c r="B8" s="6"/>
      <c r="C8" s="6"/>
      <c r="D8" s="6"/>
      <c r="E8" s="6"/>
    </row>
    <row r="9" spans="1:5" ht="25.7" customHeight="1">
      <c r="A9" s="14" t="s">
        <v>396</v>
      </c>
      <c r="B9" s="6"/>
      <c r="C9" s="6"/>
      <c r="D9" s="6"/>
      <c r="E9" s="6"/>
    </row>
    <row r="10" spans="1:5" ht="25.7" customHeight="1">
      <c r="A10" s="14" t="s">
        <v>408</v>
      </c>
      <c r="B10" s="6"/>
      <c r="C10" s="6"/>
      <c r="D10" s="6"/>
      <c r="E10" s="6"/>
    </row>
    <row r="11" spans="1:5" ht="25.7" customHeight="1">
      <c r="A11" s="14" t="s">
        <v>409</v>
      </c>
      <c r="B11" s="6"/>
      <c r="C11" s="6"/>
      <c r="D11" s="6"/>
      <c r="E11" s="6"/>
    </row>
    <row r="12" spans="1:5" ht="25.7" customHeight="1">
      <c r="A12" s="6"/>
      <c r="B12" s="6"/>
      <c r="C12" s="6"/>
      <c r="D12" s="6"/>
      <c r="E12" s="6"/>
    </row>
    <row r="13" spans="1:5" ht="25.7" customHeight="1">
      <c r="A13" s="41" t="s">
        <v>410</v>
      </c>
      <c r="B13" s="41"/>
      <c r="C13" s="41"/>
      <c r="D13" s="41"/>
      <c r="E13" s="41"/>
    </row>
  </sheetData>
  <mergeCells count="2">
    <mergeCell ref="A1:E1"/>
    <mergeCell ref="A13:E13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ColWidth="10" defaultRowHeight="13.5"/>
  <cols>
    <col min="1" max="1" width="47.25" customWidth="1"/>
    <col min="2" max="5" width="16.875" customWidth="1"/>
    <col min="6" max="6" width="9.75" customWidth="1"/>
  </cols>
  <sheetData>
    <row r="1" spans="1:5" ht="39.950000000000003" customHeight="1">
      <c r="A1" s="40" t="s">
        <v>9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411</v>
      </c>
      <c r="B3" s="5" t="s">
        <v>39</v>
      </c>
      <c r="C3" s="5" t="s">
        <v>40</v>
      </c>
      <c r="D3" s="5" t="s">
        <v>41</v>
      </c>
      <c r="E3" s="5" t="s">
        <v>398</v>
      </c>
    </row>
    <row r="4" spans="1:5" ht="25.7" customHeight="1">
      <c r="A4" s="6" t="s">
        <v>412</v>
      </c>
      <c r="B4" s="6"/>
      <c r="C4" s="6"/>
      <c r="D4" s="6"/>
      <c r="E4" s="6"/>
    </row>
    <row r="5" spans="1:5" ht="25.7" customHeight="1">
      <c r="A5" s="6" t="s">
        <v>413</v>
      </c>
      <c r="B5" s="6"/>
      <c r="C5" s="6"/>
      <c r="D5" s="6"/>
      <c r="E5" s="6"/>
    </row>
    <row r="6" spans="1:5" ht="25.7" customHeight="1">
      <c r="A6" s="6" t="s">
        <v>414</v>
      </c>
      <c r="B6" s="6"/>
      <c r="C6" s="6"/>
      <c r="D6" s="6"/>
      <c r="E6" s="6"/>
    </row>
    <row r="7" spans="1:5" ht="25.7" customHeight="1">
      <c r="A7" s="6"/>
      <c r="B7" s="6"/>
      <c r="C7" s="6"/>
      <c r="D7" s="6"/>
      <c r="E7" s="6"/>
    </row>
    <row r="8" spans="1:5" ht="25.7" customHeight="1">
      <c r="A8" s="46" t="s">
        <v>415</v>
      </c>
      <c r="B8" s="46"/>
      <c r="C8" s="46"/>
      <c r="D8" s="46"/>
      <c r="E8" s="46"/>
    </row>
  </sheetData>
  <mergeCells count="2">
    <mergeCell ref="A1:E1"/>
    <mergeCell ref="A8:E8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A17" sqref="A17"/>
    </sheetView>
  </sheetViews>
  <sheetFormatPr defaultColWidth="10" defaultRowHeight="13.5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spans="1:5" ht="39.950000000000003" customHeight="1">
      <c r="A1" s="40" t="s">
        <v>10</v>
      </c>
      <c r="B1" s="40"/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411</v>
      </c>
      <c r="B3" s="5" t="s">
        <v>39</v>
      </c>
      <c r="C3" s="5" t="s">
        <v>40</v>
      </c>
      <c r="D3" s="5" t="s">
        <v>41</v>
      </c>
      <c r="E3" s="5" t="s">
        <v>398</v>
      </c>
    </row>
    <row r="4" spans="1:5" ht="25.7" customHeight="1">
      <c r="A4" s="6" t="s">
        <v>416</v>
      </c>
      <c r="B4" s="6"/>
      <c r="C4" s="6"/>
      <c r="D4" s="6"/>
      <c r="E4" s="6"/>
    </row>
    <row r="5" spans="1:5" ht="25.7" customHeight="1">
      <c r="A5" s="6" t="s">
        <v>417</v>
      </c>
      <c r="B5" s="6"/>
      <c r="C5" s="6"/>
      <c r="D5" s="6"/>
      <c r="E5" s="6"/>
    </row>
    <row r="6" spans="1:5" ht="25.7" customHeight="1">
      <c r="A6" s="6" t="s">
        <v>418</v>
      </c>
      <c r="B6" s="6"/>
      <c r="C6" s="6"/>
      <c r="D6" s="6"/>
      <c r="E6" s="6"/>
    </row>
    <row r="7" spans="1:5" ht="25.7" customHeight="1">
      <c r="A7" s="6"/>
      <c r="B7" s="6"/>
      <c r="C7" s="6"/>
      <c r="D7" s="6"/>
      <c r="E7" s="6"/>
    </row>
    <row r="8" spans="1:5" ht="25.7" customHeight="1">
      <c r="A8" s="41" t="s">
        <v>415</v>
      </c>
      <c r="B8" s="41"/>
      <c r="C8" s="41"/>
      <c r="D8" s="41"/>
      <c r="E8" s="41"/>
    </row>
  </sheetData>
  <mergeCells count="2">
    <mergeCell ref="A1:E1"/>
    <mergeCell ref="A8:E8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L6" sqref="L6"/>
    </sheetView>
  </sheetViews>
  <sheetFormatPr defaultColWidth="10" defaultRowHeight="13.5"/>
  <cols>
    <col min="1" max="1" width="5.625" style="22" customWidth="1"/>
    <col min="2" max="2" width="23.625" style="22" customWidth="1"/>
    <col min="3" max="3" width="20" style="22" customWidth="1"/>
    <col min="4" max="4" width="19" style="22" customWidth="1"/>
    <col min="5" max="6" width="16.375" style="22" customWidth="1"/>
    <col min="7" max="7" width="9.75" style="22" customWidth="1"/>
    <col min="8" max="16384" width="10" style="22"/>
  </cols>
  <sheetData>
    <row r="1" spans="1:6" ht="39.950000000000003" customHeight="1">
      <c r="A1" s="44" t="s">
        <v>419</v>
      </c>
      <c r="B1" s="44"/>
      <c r="C1" s="44"/>
      <c r="D1" s="44"/>
      <c r="E1" s="44"/>
      <c r="F1" s="44"/>
    </row>
    <row r="2" spans="1:6" ht="22.7" customHeight="1">
      <c r="A2" s="23"/>
      <c r="B2" s="23"/>
      <c r="C2" s="23"/>
      <c r="D2" s="23"/>
      <c r="E2" s="23"/>
      <c r="F2" s="24" t="s">
        <v>37</v>
      </c>
    </row>
    <row r="3" spans="1:6" ht="34.15" customHeight="1">
      <c r="A3" s="25" t="s">
        <v>420</v>
      </c>
      <c r="B3" s="25" t="s">
        <v>421</v>
      </c>
      <c r="C3" s="25" t="s">
        <v>39</v>
      </c>
      <c r="D3" s="25" t="s">
        <v>40</v>
      </c>
      <c r="E3" s="25" t="s">
        <v>41</v>
      </c>
      <c r="F3" s="25" t="s">
        <v>398</v>
      </c>
    </row>
    <row r="4" spans="1:6" ht="25.7" customHeight="1">
      <c r="A4" s="32">
        <v>1</v>
      </c>
      <c r="B4" s="30" t="s">
        <v>552</v>
      </c>
      <c r="C4" s="30">
        <v>28</v>
      </c>
      <c r="D4" s="30">
        <v>28</v>
      </c>
      <c r="E4" s="30">
        <v>28</v>
      </c>
      <c r="F4" s="31">
        <f>E4/D4*100</f>
        <v>100</v>
      </c>
    </row>
    <row r="5" spans="1:6" ht="25.7" customHeight="1">
      <c r="A5" s="32">
        <v>2</v>
      </c>
      <c r="B5" s="30" t="s">
        <v>553</v>
      </c>
      <c r="C5" s="30">
        <v>28</v>
      </c>
      <c r="D5" s="30">
        <v>28</v>
      </c>
      <c r="E5" s="30">
        <v>28</v>
      </c>
      <c r="F5" s="31">
        <f t="shared" ref="F5:F16" si="0">E5/D5*100</f>
        <v>100</v>
      </c>
    </row>
    <row r="6" spans="1:6" ht="25.7" customHeight="1">
      <c r="A6" s="32">
        <v>3</v>
      </c>
      <c r="B6" s="30" t="s">
        <v>554</v>
      </c>
      <c r="C6" s="30">
        <v>28</v>
      </c>
      <c r="D6" s="30">
        <v>28</v>
      </c>
      <c r="E6" s="30">
        <v>28</v>
      </c>
      <c r="F6" s="31">
        <f t="shared" si="0"/>
        <v>100</v>
      </c>
    </row>
    <row r="7" spans="1:6" ht="25.7" customHeight="1">
      <c r="A7" s="32">
        <v>4</v>
      </c>
      <c r="B7" s="30" t="s">
        <v>555</v>
      </c>
      <c r="C7" s="30">
        <v>22</v>
      </c>
      <c r="D7" s="30">
        <v>22</v>
      </c>
      <c r="E7" s="30">
        <v>22</v>
      </c>
      <c r="F7" s="31">
        <f t="shared" si="0"/>
        <v>100</v>
      </c>
    </row>
    <row r="8" spans="1:6" ht="25.7" customHeight="1">
      <c r="A8" s="32">
        <v>5</v>
      </c>
      <c r="B8" s="30" t="s">
        <v>556</v>
      </c>
      <c r="C8" s="30">
        <v>22</v>
      </c>
      <c r="D8" s="30">
        <v>22</v>
      </c>
      <c r="E8" s="30">
        <v>22</v>
      </c>
      <c r="F8" s="31">
        <f t="shared" si="0"/>
        <v>100</v>
      </c>
    </row>
    <row r="9" spans="1:6" ht="25.7" customHeight="1">
      <c r="A9" s="32">
        <v>6</v>
      </c>
      <c r="B9" s="30" t="s">
        <v>557</v>
      </c>
      <c r="C9" s="30">
        <v>25</v>
      </c>
      <c r="D9" s="30">
        <v>25</v>
      </c>
      <c r="E9" s="30">
        <v>25</v>
      </c>
      <c r="F9" s="31">
        <f t="shared" si="0"/>
        <v>100</v>
      </c>
    </row>
    <row r="10" spans="1:6" ht="25.7" customHeight="1">
      <c r="A10" s="32">
        <v>7</v>
      </c>
      <c r="B10" s="30" t="s">
        <v>558</v>
      </c>
      <c r="C10" s="30">
        <v>22</v>
      </c>
      <c r="D10" s="30">
        <v>22</v>
      </c>
      <c r="E10" s="30">
        <v>22</v>
      </c>
      <c r="F10" s="31">
        <f t="shared" si="0"/>
        <v>100</v>
      </c>
    </row>
    <row r="11" spans="1:6" ht="25.7" customHeight="1">
      <c r="A11" s="32">
        <v>8</v>
      </c>
      <c r="B11" s="30" t="s">
        <v>559</v>
      </c>
      <c r="C11" s="30">
        <v>22</v>
      </c>
      <c r="D11" s="30">
        <v>22</v>
      </c>
      <c r="E11" s="30">
        <v>22</v>
      </c>
      <c r="F11" s="31">
        <f t="shared" si="0"/>
        <v>100</v>
      </c>
    </row>
    <row r="12" spans="1:6" ht="25.7" customHeight="1">
      <c r="A12" s="32">
        <v>9</v>
      </c>
      <c r="B12" s="30" t="s">
        <v>560</v>
      </c>
      <c r="C12" s="30">
        <v>25</v>
      </c>
      <c r="D12" s="30">
        <v>25</v>
      </c>
      <c r="E12" s="30">
        <v>25</v>
      </c>
      <c r="F12" s="31">
        <f t="shared" si="0"/>
        <v>100</v>
      </c>
    </row>
    <row r="13" spans="1:6" ht="25.7" customHeight="1">
      <c r="A13" s="32">
        <v>10</v>
      </c>
      <c r="B13" s="30" t="s">
        <v>561</v>
      </c>
      <c r="C13" s="30">
        <v>28</v>
      </c>
      <c r="D13" s="30">
        <v>28</v>
      </c>
      <c r="E13" s="30">
        <v>28</v>
      </c>
      <c r="F13" s="31">
        <f t="shared" si="0"/>
        <v>100</v>
      </c>
    </row>
    <row r="14" spans="1:6" ht="25.7" customHeight="1">
      <c r="A14" s="32">
        <v>11</v>
      </c>
      <c r="B14" s="30" t="s">
        <v>562</v>
      </c>
      <c r="C14" s="30">
        <v>25</v>
      </c>
      <c r="D14" s="30">
        <v>25</v>
      </c>
      <c r="E14" s="30">
        <v>25</v>
      </c>
      <c r="F14" s="31">
        <f t="shared" si="0"/>
        <v>100</v>
      </c>
    </row>
    <row r="15" spans="1:6" ht="25.7" customHeight="1">
      <c r="A15" s="32">
        <v>12</v>
      </c>
      <c r="B15" s="30" t="s">
        <v>563</v>
      </c>
      <c r="C15" s="30">
        <v>25</v>
      </c>
      <c r="D15" s="30">
        <v>25</v>
      </c>
      <c r="E15" s="30">
        <v>25</v>
      </c>
      <c r="F15" s="31">
        <f t="shared" si="0"/>
        <v>100</v>
      </c>
    </row>
    <row r="16" spans="1:6" ht="25.7" customHeight="1">
      <c r="A16" s="33"/>
      <c r="B16" s="30" t="s">
        <v>579</v>
      </c>
      <c r="C16" s="30">
        <v>300</v>
      </c>
      <c r="D16" s="30">
        <v>300</v>
      </c>
      <c r="E16" s="30">
        <v>300</v>
      </c>
      <c r="F16" s="31">
        <f t="shared" si="0"/>
        <v>100</v>
      </c>
    </row>
  </sheetData>
  <mergeCells count="1">
    <mergeCell ref="A1:F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pane ySplit="3" topLeftCell="A4" activePane="bottomLeft" state="frozen"/>
      <selection pane="bottomLeft" activeCell="E1" sqref="E1:E1048576"/>
    </sheetView>
  </sheetViews>
  <sheetFormatPr defaultColWidth="10" defaultRowHeight="13.5"/>
  <cols>
    <col min="1" max="1" width="26.125" customWidth="1"/>
    <col min="2" max="4" width="24.625" customWidth="1"/>
    <col min="5" max="5" width="9.75" customWidth="1"/>
  </cols>
  <sheetData>
    <row r="1" spans="1:5" ht="39.950000000000003" customHeight="1">
      <c r="A1" s="40" t="s">
        <v>12</v>
      </c>
      <c r="B1" s="40"/>
      <c r="C1" s="40"/>
      <c r="D1" s="40"/>
    </row>
    <row r="2" spans="1:5" ht="22.7" customHeight="1">
      <c r="A2" s="3"/>
      <c r="B2" s="3"/>
      <c r="C2" s="3"/>
      <c r="D2" s="4" t="s">
        <v>37</v>
      </c>
    </row>
    <row r="3" spans="1:5" ht="34.15" customHeight="1">
      <c r="A3" s="5" t="s">
        <v>423</v>
      </c>
      <c r="B3" s="5" t="s">
        <v>39</v>
      </c>
      <c r="C3" s="5" t="s">
        <v>41</v>
      </c>
      <c r="D3" s="5" t="s">
        <v>424</v>
      </c>
    </row>
    <row r="4" spans="1:5" ht="25.7" customHeight="1">
      <c r="A4" s="6" t="s">
        <v>425</v>
      </c>
      <c r="B4" s="8">
        <v>0</v>
      </c>
      <c r="C4" s="8">
        <v>0</v>
      </c>
      <c r="D4" s="8"/>
      <c r="E4" s="34"/>
    </row>
    <row r="5" spans="1:5" ht="25.7" customHeight="1">
      <c r="A5" s="6" t="s">
        <v>374</v>
      </c>
      <c r="B5" s="8">
        <v>20</v>
      </c>
      <c r="C5" s="8">
        <v>15.4</v>
      </c>
      <c r="D5" s="8">
        <f>C5/B5*100</f>
        <v>77</v>
      </c>
      <c r="E5" s="34"/>
    </row>
    <row r="6" spans="1:5" ht="25.7" customHeight="1">
      <c r="A6" s="6" t="s">
        <v>426</v>
      </c>
      <c r="B6" s="8">
        <v>8</v>
      </c>
      <c r="C6" s="8">
        <v>2.86</v>
      </c>
      <c r="D6" s="8">
        <f>C6/B6*100</f>
        <v>35.75</v>
      </c>
      <c r="E6" s="34"/>
    </row>
    <row r="7" spans="1:5" ht="25.7" customHeight="1">
      <c r="A7" s="6" t="s">
        <v>427</v>
      </c>
      <c r="B7" s="8">
        <v>0</v>
      </c>
      <c r="C7" s="8">
        <v>0</v>
      </c>
      <c r="D7" s="8"/>
      <c r="E7" s="34"/>
    </row>
    <row r="8" spans="1:5" ht="25.7" customHeight="1">
      <c r="A8" s="6" t="s">
        <v>428</v>
      </c>
      <c r="B8" s="8">
        <v>8</v>
      </c>
      <c r="C8" s="8">
        <v>2.86</v>
      </c>
      <c r="D8" s="8">
        <f>C8/B8*100</f>
        <v>35.75</v>
      </c>
      <c r="E8" s="34"/>
    </row>
    <row r="9" spans="1:5" ht="25.7" customHeight="1">
      <c r="A9" s="5" t="s">
        <v>367</v>
      </c>
      <c r="B9" s="9">
        <v>28</v>
      </c>
      <c r="C9" s="9">
        <v>18.260000000000002</v>
      </c>
      <c r="D9" s="9">
        <f>C9/B9*100</f>
        <v>65.214285714285722</v>
      </c>
      <c r="E9" s="34"/>
    </row>
    <row r="10" spans="1:5" ht="25.7" customHeight="1">
      <c r="A10" s="41" t="s">
        <v>564</v>
      </c>
      <c r="B10" s="41"/>
      <c r="C10" s="41"/>
      <c r="D10" s="41"/>
    </row>
  </sheetData>
  <mergeCells count="2">
    <mergeCell ref="A1:D1"/>
    <mergeCell ref="A10:D10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1" workbookViewId="0">
      <selection activeCell="A20" sqref="A20"/>
    </sheetView>
  </sheetViews>
  <sheetFormatPr defaultColWidth="10" defaultRowHeight="13.5"/>
  <cols>
    <col min="1" max="1" width="128.25" customWidth="1"/>
    <col min="2" max="2" width="9.75" customWidth="1"/>
  </cols>
  <sheetData>
    <row r="1" spans="1:1" ht="39.950000000000003" customHeight="1">
      <c r="A1" s="15" t="s">
        <v>429</v>
      </c>
    </row>
    <row r="2" spans="1:1" ht="28.5" customHeight="1">
      <c r="A2" s="16" t="s">
        <v>430</v>
      </c>
    </row>
    <row r="3" spans="1:1" ht="36.950000000000003" customHeight="1">
      <c r="A3" s="17" t="s">
        <v>565</v>
      </c>
    </row>
    <row r="4" spans="1:1" ht="28.5" customHeight="1">
      <c r="A4" s="16" t="s">
        <v>431</v>
      </c>
    </row>
    <row r="5" spans="1:1" ht="36.950000000000003" customHeight="1">
      <c r="A5" s="17" t="s">
        <v>577</v>
      </c>
    </row>
    <row r="6" spans="1:1" ht="28.5" customHeight="1">
      <c r="A6" s="16" t="s">
        <v>432</v>
      </c>
    </row>
    <row r="7" spans="1:1" ht="79.7" customHeight="1">
      <c r="A7" s="17" t="s">
        <v>566</v>
      </c>
    </row>
    <row r="8" spans="1:1" ht="28.5" customHeight="1">
      <c r="A8" s="16" t="s">
        <v>433</v>
      </c>
    </row>
    <row r="9" spans="1:1" ht="59.85" customHeight="1">
      <c r="A9" s="17" t="s">
        <v>567</v>
      </c>
    </row>
    <row r="10" spans="1:1" ht="85.5" customHeight="1">
      <c r="A10" s="17" t="s">
        <v>568</v>
      </c>
    </row>
    <row r="11" spans="1:1" ht="85.5" customHeight="1">
      <c r="A11" s="17" t="s">
        <v>569</v>
      </c>
    </row>
    <row r="12" spans="1:1" ht="96.95" customHeight="1">
      <c r="A12" s="17" t="s">
        <v>570</v>
      </c>
    </row>
    <row r="13" spans="1:1" ht="28.5" customHeight="1">
      <c r="A13" s="16" t="s">
        <v>434</v>
      </c>
    </row>
    <row r="14" spans="1:1" ht="85.5" customHeight="1">
      <c r="A14" s="17" t="s">
        <v>576</v>
      </c>
    </row>
  </sheetData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H21" sqref="H21"/>
    </sheetView>
  </sheetViews>
  <sheetFormatPr defaultColWidth="10" defaultRowHeight="13.5"/>
  <cols>
    <col min="1" max="1" width="24.125" customWidth="1"/>
    <col min="2" max="4" width="18.5" customWidth="1"/>
    <col min="5" max="5" width="9.75" customWidth="1"/>
  </cols>
  <sheetData>
    <row r="1" spans="1:4" ht="39.950000000000003" customHeight="1">
      <c r="A1" s="40" t="s">
        <v>14</v>
      </c>
      <c r="B1" s="40"/>
      <c r="C1" s="40"/>
      <c r="D1" s="40"/>
    </row>
    <row r="2" spans="1:4" ht="22.7" customHeight="1">
      <c r="A2" s="3"/>
      <c r="B2" s="3"/>
      <c r="C2" s="3"/>
      <c r="D2" s="4" t="s">
        <v>27</v>
      </c>
    </row>
    <row r="3" spans="1:4" ht="34.15" customHeight="1">
      <c r="A3" s="5" t="s">
        <v>28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33</v>
      </c>
      <c r="B4" s="9">
        <v>37950</v>
      </c>
      <c r="C4" s="9">
        <v>43150</v>
      </c>
      <c r="D4" s="6"/>
    </row>
    <row r="5" spans="1:4" ht="25.7" customHeight="1">
      <c r="A5" s="6" t="s">
        <v>34</v>
      </c>
      <c r="B5" s="9">
        <v>15819.92</v>
      </c>
      <c r="C5" s="9">
        <v>9555.64</v>
      </c>
      <c r="D5" s="6"/>
    </row>
    <row r="6" spans="1:4" ht="25.7" customHeight="1">
      <c r="A6" s="6"/>
      <c r="B6" s="9"/>
      <c r="C6" s="9"/>
      <c r="D6" s="6"/>
    </row>
    <row r="7" spans="1:4" ht="25.7" customHeight="1">
      <c r="A7" s="5" t="s">
        <v>35</v>
      </c>
      <c r="B7" s="9">
        <v>53769.921470000001</v>
      </c>
      <c r="C7" s="9">
        <v>52705.64</v>
      </c>
      <c r="D7" s="6"/>
    </row>
    <row r="8" spans="1:4" ht="25.7" customHeight="1">
      <c r="A8" s="6"/>
      <c r="B8" s="6"/>
      <c r="C8" s="6"/>
      <c r="D8" s="6"/>
    </row>
    <row r="9" spans="1:4" ht="25.7" customHeight="1">
      <c r="A9" s="41" t="s">
        <v>36</v>
      </c>
      <c r="B9" s="41"/>
      <c r="C9" s="41"/>
      <c r="D9" s="41"/>
    </row>
  </sheetData>
  <mergeCells count="2">
    <mergeCell ref="A1:D1"/>
    <mergeCell ref="A9:D9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>
      <pane ySplit="3" topLeftCell="A13" activePane="bottomLeft" state="frozen"/>
      <selection pane="bottomLeft" activeCell="G31" sqref="G31"/>
    </sheetView>
  </sheetViews>
  <sheetFormatPr defaultColWidth="10" defaultRowHeight="13.5"/>
  <cols>
    <col min="1" max="1" width="40" customWidth="1"/>
    <col min="2" max="3" width="16.375" customWidth="1"/>
    <col min="4" max="4" width="17.5" customWidth="1"/>
    <col min="5" max="6" width="9.75" customWidth="1"/>
  </cols>
  <sheetData>
    <row r="1" spans="1:4" ht="39.950000000000003" customHeight="1">
      <c r="A1" s="40" t="s">
        <v>15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38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42</v>
      </c>
      <c r="B4" s="8">
        <v>2845.6643260000001</v>
      </c>
      <c r="C4" s="8">
        <v>3459.59</v>
      </c>
      <c r="D4" s="8">
        <v>121.57407212054989</v>
      </c>
    </row>
    <row r="5" spans="1:4" ht="25.7" customHeight="1">
      <c r="A5" s="6" t="s">
        <v>43</v>
      </c>
      <c r="B5" s="8">
        <v>21.753715</v>
      </c>
      <c r="C5" s="8">
        <v>41.73</v>
      </c>
      <c r="D5" s="8">
        <v>191.82930363848197</v>
      </c>
    </row>
    <row r="6" spans="1:4" ht="25.7" customHeight="1">
      <c r="A6" s="6" t="s">
        <v>44</v>
      </c>
      <c r="B6" s="8">
        <v>2606.5951599999999</v>
      </c>
      <c r="C6" s="8">
        <v>6006</v>
      </c>
      <c r="D6" s="8">
        <v>230.41552797174685</v>
      </c>
    </row>
    <row r="7" spans="1:4" ht="25.7" customHeight="1">
      <c r="A7" s="6" t="s">
        <v>45</v>
      </c>
      <c r="B7" s="8">
        <v>224.16561400000001</v>
      </c>
      <c r="C7" s="8">
        <v>5.65</v>
      </c>
      <c r="D7" s="8">
        <v>2.5204579324998524</v>
      </c>
    </row>
    <row r="8" spans="1:4" ht="25.7" customHeight="1">
      <c r="A8" s="6" t="s">
        <v>46</v>
      </c>
      <c r="B8" s="8">
        <v>23802.119273</v>
      </c>
      <c r="C8" s="8">
        <v>16619.28</v>
      </c>
      <c r="D8" s="8">
        <v>69.822690195709285</v>
      </c>
    </row>
    <row r="9" spans="1:4" ht="25.7" customHeight="1">
      <c r="A9" s="6" t="s">
        <v>47</v>
      </c>
      <c r="B9" s="8">
        <v>771.89281500000004</v>
      </c>
      <c r="C9" s="8">
        <v>926.5</v>
      </c>
      <c r="D9" s="8">
        <v>120.02961836093785</v>
      </c>
    </row>
    <row r="10" spans="1:4" ht="25.7" customHeight="1">
      <c r="A10" s="6" t="s">
        <v>48</v>
      </c>
      <c r="B10" s="8">
        <v>957.47186099999999</v>
      </c>
      <c r="C10" s="8">
        <v>1285.22</v>
      </c>
      <c r="D10" s="8">
        <v>134.23057662056974</v>
      </c>
    </row>
    <row r="11" spans="1:4" ht="25.7" customHeight="1">
      <c r="A11" s="6" t="s">
        <v>49</v>
      </c>
      <c r="B11" s="8">
        <v>4915.356256</v>
      </c>
      <c r="C11" s="8">
        <v>7576.31</v>
      </c>
      <c r="D11" s="8">
        <v>154.13552152505466</v>
      </c>
    </row>
    <row r="12" spans="1:4" ht="25.7" customHeight="1">
      <c r="A12" s="6" t="s">
        <v>50</v>
      </c>
      <c r="B12" s="8">
        <v>13756.479789999999</v>
      </c>
      <c r="C12" s="8">
        <v>10190.83</v>
      </c>
      <c r="D12" s="8">
        <v>74.080216418505714</v>
      </c>
    </row>
    <row r="13" spans="1:4" ht="25.7" customHeight="1">
      <c r="A13" s="6" t="s">
        <v>51</v>
      </c>
      <c r="B13" s="8">
        <v>3169.6930600000001</v>
      </c>
      <c r="C13" s="8"/>
      <c r="D13" s="8"/>
    </row>
    <row r="14" spans="1:4" ht="25.7" customHeight="1">
      <c r="A14" s="6" t="s">
        <v>52</v>
      </c>
      <c r="B14" s="8"/>
      <c r="C14" s="8">
        <v>6000</v>
      </c>
      <c r="D14" s="8"/>
    </row>
    <row r="15" spans="1:4" ht="25.7" customHeight="1">
      <c r="A15" s="6" t="s">
        <v>53</v>
      </c>
      <c r="B15" s="8">
        <v>20</v>
      </c>
      <c r="C15" s="8"/>
      <c r="D15" s="8"/>
    </row>
    <row r="16" spans="1:4" ht="25.7" customHeight="1">
      <c r="A16" s="6" t="s">
        <v>54</v>
      </c>
      <c r="B16" s="8">
        <v>657.73630000000003</v>
      </c>
      <c r="C16" s="8">
        <v>550.53</v>
      </c>
      <c r="D16" s="8">
        <v>83.700717141504882</v>
      </c>
    </row>
    <row r="17" spans="1:4" ht="25.7" customHeight="1">
      <c r="A17" s="6" t="s">
        <v>55</v>
      </c>
      <c r="B17" s="8">
        <v>20.993300000000001</v>
      </c>
      <c r="C17" s="8">
        <v>44</v>
      </c>
      <c r="D17" s="8">
        <v>209.59067893089701</v>
      </c>
    </row>
    <row r="18" spans="1:4" ht="25.7" customHeight="1">
      <c r="A18" s="5" t="s">
        <v>57</v>
      </c>
      <c r="B18" s="9">
        <v>53769.921470000001</v>
      </c>
      <c r="C18" s="9">
        <v>52705.64</v>
      </c>
      <c r="D18" s="9">
        <v>98.02</v>
      </c>
    </row>
  </sheetData>
  <autoFilter ref="A3:D3"/>
  <mergeCells count="1">
    <mergeCell ref="A1:D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5"/>
  <sheetViews>
    <sheetView workbookViewId="0">
      <pane ySplit="3" topLeftCell="A144" activePane="bottomLeft" state="frozen"/>
      <selection pane="bottomLeft" activeCell="K152" sqref="K152"/>
    </sheetView>
  </sheetViews>
  <sheetFormatPr defaultColWidth="10" defaultRowHeight="13.5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spans="1:5" ht="39.950000000000003" customHeight="1">
      <c r="A1" s="3"/>
      <c r="B1" s="40" t="s">
        <v>437</v>
      </c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 t="s">
        <v>58</v>
      </c>
      <c r="B3" s="5" t="s">
        <v>38</v>
      </c>
      <c r="C3" s="5" t="s">
        <v>31</v>
      </c>
      <c r="D3" s="5" t="s">
        <v>435</v>
      </c>
      <c r="E3" s="5" t="s">
        <v>436</v>
      </c>
    </row>
    <row r="4" spans="1:5" ht="25.7" customHeight="1">
      <c r="A4" s="7" t="s">
        <v>59</v>
      </c>
      <c r="B4" s="7" t="s">
        <v>60</v>
      </c>
      <c r="C4" s="8">
        <v>2845.6643260000001</v>
      </c>
      <c r="D4" s="8">
        <v>3459.59</v>
      </c>
      <c r="E4" s="8">
        <v>121.57407212054989</v>
      </c>
    </row>
    <row r="5" spans="1:5" ht="25.7" customHeight="1">
      <c r="A5" s="7" t="s">
        <v>61</v>
      </c>
      <c r="B5" s="7" t="s">
        <v>62</v>
      </c>
      <c r="C5" s="8">
        <v>191.28927999999999</v>
      </c>
      <c r="D5" s="8">
        <v>57.75</v>
      </c>
      <c r="E5" s="8">
        <v>30.189877864561986</v>
      </c>
    </row>
    <row r="6" spans="1:5" ht="25.7" customHeight="1">
      <c r="A6" s="7" t="s">
        <v>438</v>
      </c>
      <c r="B6" s="7" t="s">
        <v>439</v>
      </c>
      <c r="C6" s="8"/>
      <c r="D6" s="8">
        <v>24.75</v>
      </c>
      <c r="E6" s="8"/>
    </row>
    <row r="7" spans="1:5" ht="25.7" customHeight="1">
      <c r="A7" s="7" t="s">
        <v>63</v>
      </c>
      <c r="B7" s="7" t="s">
        <v>64</v>
      </c>
      <c r="C7" s="8">
        <v>2.5</v>
      </c>
      <c r="D7" s="8">
        <v>1</v>
      </c>
      <c r="E7" s="8">
        <v>40</v>
      </c>
    </row>
    <row r="8" spans="1:5" ht="25.7" customHeight="1">
      <c r="A8" s="7" t="s">
        <v>65</v>
      </c>
      <c r="B8" s="7" t="s">
        <v>66</v>
      </c>
      <c r="C8" s="8">
        <v>188.78927999999999</v>
      </c>
      <c r="D8" s="8">
        <v>32</v>
      </c>
      <c r="E8" s="8">
        <v>16.950114964154743</v>
      </c>
    </row>
    <row r="9" spans="1:5" ht="25.7" customHeight="1">
      <c r="A9" s="7" t="s">
        <v>67</v>
      </c>
      <c r="B9" s="7" t="s">
        <v>68</v>
      </c>
      <c r="C9" s="8">
        <v>1633.0950210000001</v>
      </c>
      <c r="D9" s="8">
        <v>1712.68</v>
      </c>
      <c r="E9" s="8">
        <v>104.87326077029293</v>
      </c>
    </row>
    <row r="10" spans="1:5" ht="25.7" customHeight="1">
      <c r="A10" s="7" t="s">
        <v>69</v>
      </c>
      <c r="B10" s="7" t="s">
        <v>70</v>
      </c>
      <c r="C10" s="8">
        <v>1619.0807500000001</v>
      </c>
      <c r="D10" s="8">
        <v>1696.48</v>
      </c>
      <c r="E10" s="8">
        <v>104.78044408841251</v>
      </c>
    </row>
    <row r="11" spans="1:5" ht="25.7" customHeight="1">
      <c r="A11" s="7" t="s">
        <v>71</v>
      </c>
      <c r="B11" s="7" t="s">
        <v>72</v>
      </c>
      <c r="C11" s="8">
        <v>14.014271000000001</v>
      </c>
      <c r="D11" s="8">
        <v>16.2</v>
      </c>
      <c r="E11" s="8">
        <v>115.59645164561182</v>
      </c>
    </row>
    <row r="12" spans="1:5" ht="25.7" customHeight="1">
      <c r="A12" s="7" t="s">
        <v>73</v>
      </c>
      <c r="B12" s="7" t="s">
        <v>74</v>
      </c>
      <c r="C12" s="8">
        <v>221.90720300000001</v>
      </c>
      <c r="D12" s="8">
        <v>189.05</v>
      </c>
      <c r="E12" s="8">
        <v>85.193268827781139</v>
      </c>
    </row>
    <row r="13" spans="1:5" ht="25.7" customHeight="1">
      <c r="A13" s="7" t="s">
        <v>75</v>
      </c>
      <c r="B13" s="7" t="s">
        <v>76</v>
      </c>
      <c r="C13" s="8">
        <v>221.90720300000001</v>
      </c>
      <c r="D13" s="8">
        <v>189.05</v>
      </c>
      <c r="E13" s="8">
        <v>85.193268827781139</v>
      </c>
    </row>
    <row r="14" spans="1:5" ht="25.7" customHeight="1">
      <c r="A14" s="7" t="s">
        <v>77</v>
      </c>
      <c r="B14" s="7" t="s">
        <v>78</v>
      </c>
      <c r="C14" s="8">
        <v>4.6337999999999999</v>
      </c>
      <c r="D14" s="8">
        <v>10</v>
      </c>
      <c r="E14" s="8">
        <v>215.80560231343605</v>
      </c>
    </row>
    <row r="15" spans="1:5" ht="25.7" customHeight="1">
      <c r="A15" s="7" t="s">
        <v>79</v>
      </c>
      <c r="B15" s="7" t="s">
        <v>80</v>
      </c>
      <c r="C15" s="8">
        <v>4.6337999999999999</v>
      </c>
      <c r="D15" s="8">
        <v>10</v>
      </c>
      <c r="E15" s="8">
        <v>215.80560231343605</v>
      </c>
    </row>
    <row r="16" spans="1:5" ht="25.7" customHeight="1">
      <c r="A16" s="7" t="s">
        <v>81</v>
      </c>
      <c r="B16" s="7" t="s">
        <v>82</v>
      </c>
      <c r="C16" s="8">
        <v>60.485233999999998</v>
      </c>
      <c r="D16" s="8">
        <v>90.76</v>
      </c>
      <c r="E16" s="8">
        <v>150.05315181553237</v>
      </c>
    </row>
    <row r="17" spans="1:5" ht="25.7" customHeight="1">
      <c r="A17" s="7" t="s">
        <v>83</v>
      </c>
      <c r="B17" s="7" t="s">
        <v>84</v>
      </c>
      <c r="C17" s="8">
        <v>60.485233999999998</v>
      </c>
      <c r="D17" s="8">
        <v>90.76</v>
      </c>
      <c r="E17" s="8">
        <v>150.05315181553237</v>
      </c>
    </row>
    <row r="18" spans="1:5" ht="25.7" customHeight="1">
      <c r="A18" s="7" t="s">
        <v>85</v>
      </c>
      <c r="B18" s="7" t="s">
        <v>86</v>
      </c>
      <c r="C18" s="8">
        <v>81.368849999999995</v>
      </c>
      <c r="D18" s="8">
        <v>302.89999999999998</v>
      </c>
      <c r="E18" s="8">
        <v>372.25547614351188</v>
      </c>
    </row>
    <row r="19" spans="1:5" ht="25.7" customHeight="1">
      <c r="A19" s="7" t="s">
        <v>87</v>
      </c>
      <c r="B19" s="7" t="s">
        <v>88</v>
      </c>
      <c r="C19" s="8">
        <v>81.368849999999995</v>
      </c>
      <c r="D19" s="8">
        <v>302.89999999999998</v>
      </c>
      <c r="E19" s="8">
        <v>372.25547614351194</v>
      </c>
    </row>
    <row r="20" spans="1:5" ht="25.7" customHeight="1">
      <c r="A20" s="7" t="s">
        <v>89</v>
      </c>
      <c r="B20" s="7" t="s">
        <v>90</v>
      </c>
      <c r="C20" s="8">
        <v>150.18563900000001</v>
      </c>
      <c r="D20" s="8">
        <v>150</v>
      </c>
      <c r="E20" s="8">
        <v>99.876393641072426</v>
      </c>
    </row>
    <row r="21" spans="1:5" ht="25.7" customHeight="1">
      <c r="A21" s="7" t="s">
        <v>91</v>
      </c>
      <c r="B21" s="7" t="s">
        <v>92</v>
      </c>
      <c r="C21" s="8">
        <v>150.18563900000001</v>
      </c>
      <c r="D21" s="8">
        <v>150</v>
      </c>
      <c r="E21" s="8">
        <v>99.87639364107244</v>
      </c>
    </row>
    <row r="22" spans="1:5" ht="25.7" customHeight="1">
      <c r="A22" s="7" t="s">
        <v>93</v>
      </c>
      <c r="B22" s="7" t="s">
        <v>94</v>
      </c>
      <c r="C22" s="8">
        <v>4.8791229999999999</v>
      </c>
      <c r="D22" s="8">
        <v>88</v>
      </c>
      <c r="E22" s="8">
        <v>1803.6028196050806</v>
      </c>
    </row>
    <row r="23" spans="1:5" ht="25.7" customHeight="1">
      <c r="A23" s="7" t="s">
        <v>95</v>
      </c>
      <c r="B23" s="7" t="s">
        <v>96</v>
      </c>
      <c r="C23" s="8">
        <v>4.8791229999999999</v>
      </c>
      <c r="D23" s="8">
        <v>88</v>
      </c>
      <c r="E23" s="8">
        <v>1803.6028196050806</v>
      </c>
    </row>
    <row r="24" spans="1:5" ht="25.7" customHeight="1">
      <c r="A24" s="7" t="s">
        <v>97</v>
      </c>
      <c r="B24" s="7" t="s">
        <v>98</v>
      </c>
      <c r="C24" s="8">
        <v>212.78646599999999</v>
      </c>
      <c r="D24" s="8">
        <v>461.29</v>
      </c>
      <c r="E24" s="8">
        <v>216.78540401155027</v>
      </c>
    </row>
    <row r="25" spans="1:5" ht="25.7" customHeight="1">
      <c r="A25" s="7" t="s">
        <v>99</v>
      </c>
      <c r="B25" s="7" t="s">
        <v>100</v>
      </c>
      <c r="C25" s="8">
        <v>179.648034</v>
      </c>
      <c r="D25" s="8">
        <v>276.33999999999997</v>
      </c>
      <c r="E25" s="8">
        <v>153.82300259406122</v>
      </c>
    </row>
    <row r="26" spans="1:5" ht="25.7" customHeight="1">
      <c r="A26" s="7" t="s">
        <v>101</v>
      </c>
      <c r="B26" s="7" t="s">
        <v>98</v>
      </c>
      <c r="C26" s="8">
        <v>33.138432000000002</v>
      </c>
      <c r="D26" s="8">
        <v>184.95</v>
      </c>
      <c r="E26" s="8">
        <v>558.11331085309041</v>
      </c>
    </row>
    <row r="27" spans="1:5" ht="25.7" customHeight="1">
      <c r="A27" s="7" t="s">
        <v>102</v>
      </c>
      <c r="B27" s="7" t="s">
        <v>103</v>
      </c>
      <c r="C27" s="8">
        <v>8.24</v>
      </c>
      <c r="D27" s="8">
        <v>8</v>
      </c>
      <c r="E27" s="8">
        <v>97.087378640776706</v>
      </c>
    </row>
    <row r="28" spans="1:5" ht="25.7" customHeight="1">
      <c r="A28" s="7" t="s">
        <v>104</v>
      </c>
      <c r="B28" s="7" t="s">
        <v>105</v>
      </c>
      <c r="C28" s="8">
        <v>8.24</v>
      </c>
      <c r="D28" s="8">
        <v>8</v>
      </c>
      <c r="E28" s="8">
        <v>97.087378640776706</v>
      </c>
    </row>
    <row r="29" spans="1:5" ht="25.7" customHeight="1">
      <c r="A29" s="7" t="s">
        <v>106</v>
      </c>
      <c r="B29" s="7" t="s">
        <v>107</v>
      </c>
      <c r="C29" s="8">
        <v>276.79370999999998</v>
      </c>
      <c r="D29" s="8">
        <v>389.16</v>
      </c>
      <c r="E29" s="8">
        <v>140.59568044374998</v>
      </c>
    </row>
    <row r="30" spans="1:5" ht="25.7" customHeight="1">
      <c r="A30" s="7" t="s">
        <v>108</v>
      </c>
      <c r="B30" s="7" t="s">
        <v>107</v>
      </c>
      <c r="C30" s="8">
        <v>276.79370999999998</v>
      </c>
      <c r="D30" s="8">
        <v>389.16</v>
      </c>
      <c r="E30" s="8">
        <v>140.59568044374996</v>
      </c>
    </row>
    <row r="31" spans="1:5" ht="25.7" customHeight="1">
      <c r="A31" s="7" t="s">
        <v>109</v>
      </c>
      <c r="B31" s="7" t="s">
        <v>110</v>
      </c>
      <c r="C31" s="8">
        <v>21.753715</v>
      </c>
      <c r="D31" s="8">
        <v>41.73</v>
      </c>
      <c r="E31" s="8">
        <v>191.82930363848197</v>
      </c>
    </row>
    <row r="32" spans="1:5" ht="25.7" customHeight="1">
      <c r="A32" s="7" t="s">
        <v>111</v>
      </c>
      <c r="B32" s="7" t="s">
        <v>112</v>
      </c>
      <c r="C32" s="8">
        <v>21.753715</v>
      </c>
      <c r="D32" s="8">
        <v>38.369999999999997</v>
      </c>
      <c r="E32" s="8">
        <v>176.38366596234252</v>
      </c>
    </row>
    <row r="33" spans="1:5" ht="25.7" customHeight="1">
      <c r="A33" s="7" t="s">
        <v>113</v>
      </c>
      <c r="B33" s="7" t="s">
        <v>114</v>
      </c>
      <c r="C33" s="8">
        <v>21.753715</v>
      </c>
      <c r="D33" s="8">
        <v>38.369999999999997</v>
      </c>
      <c r="E33" s="8">
        <v>176.38366596234252</v>
      </c>
    </row>
    <row r="34" spans="1:5" ht="25.7" customHeight="1">
      <c r="A34" s="7" t="s">
        <v>440</v>
      </c>
      <c r="B34" s="7" t="s">
        <v>441</v>
      </c>
      <c r="C34" s="8"/>
      <c r="D34" s="8">
        <v>1.06</v>
      </c>
      <c r="E34" s="8"/>
    </row>
    <row r="35" spans="1:5" ht="25.7" customHeight="1">
      <c r="A35" s="7" t="s">
        <v>442</v>
      </c>
      <c r="B35" s="7" t="s">
        <v>443</v>
      </c>
      <c r="C35" s="8"/>
      <c r="D35" s="8">
        <v>1.06</v>
      </c>
      <c r="E35" s="8"/>
    </row>
    <row r="36" spans="1:5" ht="25.7" customHeight="1">
      <c r="A36" s="7" t="s">
        <v>115</v>
      </c>
      <c r="B36" s="7" t="s">
        <v>116</v>
      </c>
      <c r="C36" s="8"/>
      <c r="D36" s="8">
        <v>2.2999999999999998</v>
      </c>
      <c r="E36" s="8"/>
    </row>
    <row r="37" spans="1:5" ht="25.7" customHeight="1">
      <c r="A37" s="7" t="s">
        <v>117</v>
      </c>
      <c r="B37" s="7" t="s">
        <v>116</v>
      </c>
      <c r="C37" s="8"/>
      <c r="D37" s="8">
        <v>2.2999999999999998</v>
      </c>
      <c r="E37" s="8"/>
    </row>
    <row r="38" spans="1:5" ht="25.7" customHeight="1">
      <c r="A38" s="7" t="s">
        <v>118</v>
      </c>
      <c r="B38" s="7" t="s">
        <v>119</v>
      </c>
      <c r="C38" s="8">
        <v>2606.5951599999999</v>
      </c>
      <c r="D38" s="8">
        <v>6006</v>
      </c>
      <c r="E38" s="8">
        <v>230.41552797174688</v>
      </c>
    </row>
    <row r="39" spans="1:5" ht="25.7" customHeight="1">
      <c r="A39" s="7" t="s">
        <v>120</v>
      </c>
      <c r="B39" s="7" t="s">
        <v>121</v>
      </c>
      <c r="C39" s="8">
        <v>5</v>
      </c>
      <c r="D39" s="8"/>
      <c r="E39" s="8"/>
    </row>
    <row r="40" spans="1:5" ht="25.7" customHeight="1">
      <c r="A40" s="7" t="s">
        <v>122</v>
      </c>
      <c r="B40" s="7" t="s">
        <v>123</v>
      </c>
      <c r="C40" s="8">
        <v>5</v>
      </c>
      <c r="D40" s="8"/>
      <c r="E40" s="8"/>
    </row>
    <row r="41" spans="1:5" ht="25.7" customHeight="1">
      <c r="A41" s="7" t="s">
        <v>124</v>
      </c>
      <c r="B41" s="7" t="s">
        <v>125</v>
      </c>
      <c r="C41" s="8">
        <v>2601.5951599999999</v>
      </c>
      <c r="D41" s="8">
        <v>6006</v>
      </c>
      <c r="E41" s="8">
        <v>230.85836306675787</v>
      </c>
    </row>
    <row r="42" spans="1:5" ht="25.7" customHeight="1">
      <c r="A42" s="7" t="s">
        <v>126</v>
      </c>
      <c r="B42" s="7" t="s">
        <v>125</v>
      </c>
      <c r="C42" s="8">
        <v>2601.5951599999999</v>
      </c>
      <c r="D42" s="8">
        <v>6006</v>
      </c>
      <c r="E42" s="8">
        <v>230.85836306675785</v>
      </c>
    </row>
    <row r="43" spans="1:5" ht="25.7" customHeight="1">
      <c r="A43" s="7" t="s">
        <v>127</v>
      </c>
      <c r="B43" s="7" t="s">
        <v>128</v>
      </c>
      <c r="C43" s="8">
        <v>224.16561400000001</v>
      </c>
      <c r="D43" s="8">
        <v>5.65</v>
      </c>
      <c r="E43" s="8">
        <v>2.5204579324998524</v>
      </c>
    </row>
    <row r="44" spans="1:5" ht="25.7" customHeight="1">
      <c r="A44" s="7" t="s">
        <v>129</v>
      </c>
      <c r="B44" s="7" t="s">
        <v>130</v>
      </c>
      <c r="C44" s="8">
        <v>1</v>
      </c>
      <c r="D44" s="8"/>
      <c r="E44" s="8"/>
    </row>
    <row r="45" spans="1:5" ht="25.7" customHeight="1">
      <c r="A45" s="7" t="s">
        <v>131</v>
      </c>
      <c r="B45" s="7" t="s">
        <v>132</v>
      </c>
      <c r="C45" s="8">
        <v>1</v>
      </c>
      <c r="D45" s="8"/>
      <c r="E45" s="8"/>
    </row>
    <row r="46" spans="1:5" ht="25.7" customHeight="1">
      <c r="A46" s="7" t="s">
        <v>133</v>
      </c>
      <c r="B46" s="7" t="s">
        <v>134</v>
      </c>
      <c r="C46" s="8">
        <v>4.25</v>
      </c>
      <c r="D46" s="8">
        <v>5.65</v>
      </c>
      <c r="E46" s="8">
        <v>132.94117647058826</v>
      </c>
    </row>
    <row r="47" spans="1:5" ht="25.7" customHeight="1">
      <c r="A47" s="7" t="s">
        <v>135</v>
      </c>
      <c r="B47" s="7" t="s">
        <v>136</v>
      </c>
      <c r="C47" s="8">
        <v>4.25</v>
      </c>
      <c r="D47" s="8">
        <v>5.65</v>
      </c>
      <c r="E47" s="8">
        <v>132.94117647058823</v>
      </c>
    </row>
    <row r="48" spans="1:5" ht="25.7" customHeight="1">
      <c r="A48" s="7" t="s">
        <v>137</v>
      </c>
      <c r="B48" s="7" t="s">
        <v>138</v>
      </c>
      <c r="C48" s="8">
        <v>218.91561400000001</v>
      </c>
      <c r="D48" s="8"/>
      <c r="E48" s="8"/>
    </row>
    <row r="49" spans="1:5" ht="25.7" customHeight="1">
      <c r="A49" s="7" t="s">
        <v>139</v>
      </c>
      <c r="B49" s="7" t="s">
        <v>138</v>
      </c>
      <c r="C49" s="8">
        <v>218.91561400000001</v>
      </c>
      <c r="D49" s="8"/>
      <c r="E49" s="8"/>
    </row>
    <row r="50" spans="1:5" ht="25.7" customHeight="1">
      <c r="A50" s="7" t="s">
        <v>140</v>
      </c>
      <c r="B50" s="7" t="s">
        <v>141</v>
      </c>
      <c r="C50" s="8">
        <v>23802.119273</v>
      </c>
      <c r="D50" s="8">
        <v>16619.28</v>
      </c>
      <c r="E50" s="8">
        <v>69.822690195709271</v>
      </c>
    </row>
    <row r="51" spans="1:5" ht="25.7" customHeight="1">
      <c r="A51" s="7" t="s">
        <v>142</v>
      </c>
      <c r="B51" s="7" t="s">
        <v>143</v>
      </c>
      <c r="C51" s="8"/>
      <c r="D51" s="8">
        <v>3</v>
      </c>
      <c r="E51" s="8"/>
    </row>
    <row r="52" spans="1:5" ht="25.7" customHeight="1">
      <c r="A52" s="7" t="s">
        <v>144</v>
      </c>
      <c r="B52" s="7" t="s">
        <v>145</v>
      </c>
      <c r="C52" s="8"/>
      <c r="D52" s="8">
        <v>3</v>
      </c>
      <c r="E52" s="8"/>
    </row>
    <row r="53" spans="1:5" ht="25.7" customHeight="1">
      <c r="A53" s="7" t="s">
        <v>146</v>
      </c>
      <c r="B53" s="7" t="s">
        <v>147</v>
      </c>
      <c r="C53" s="8">
        <v>815.46301700000004</v>
      </c>
      <c r="D53" s="8">
        <v>857.48</v>
      </c>
      <c r="E53" s="8">
        <v>105.15253078607734</v>
      </c>
    </row>
    <row r="54" spans="1:5" ht="25.7" customHeight="1">
      <c r="A54" s="7" t="s">
        <v>148</v>
      </c>
      <c r="B54" s="7" t="s">
        <v>149</v>
      </c>
      <c r="C54" s="8">
        <v>10</v>
      </c>
      <c r="D54" s="8">
        <v>20</v>
      </c>
      <c r="E54" s="8">
        <v>200</v>
      </c>
    </row>
    <row r="55" spans="1:5" ht="25.7" customHeight="1">
      <c r="A55" s="7" t="s">
        <v>150</v>
      </c>
      <c r="B55" s="7" t="s">
        <v>151</v>
      </c>
      <c r="C55" s="8">
        <v>805.46301700000004</v>
      </c>
      <c r="D55" s="8">
        <v>837.48</v>
      </c>
      <c r="E55" s="8">
        <v>103.9749786550411</v>
      </c>
    </row>
    <row r="56" spans="1:5" ht="25.7" customHeight="1">
      <c r="A56" s="7" t="s">
        <v>152</v>
      </c>
      <c r="B56" s="7" t="s">
        <v>153</v>
      </c>
      <c r="C56" s="8">
        <v>475.43467900000002</v>
      </c>
      <c r="D56" s="8">
        <v>506.11</v>
      </c>
      <c r="E56" s="8">
        <v>106.45205794926878</v>
      </c>
    </row>
    <row r="57" spans="1:5" ht="25.7" customHeight="1">
      <c r="A57" s="7" t="s">
        <v>154</v>
      </c>
      <c r="B57" s="7" t="s">
        <v>155</v>
      </c>
      <c r="C57" s="8">
        <v>1.319539</v>
      </c>
      <c r="D57" s="8">
        <v>1.89</v>
      </c>
      <c r="E57" s="8">
        <v>143.23184081713387</v>
      </c>
    </row>
    <row r="58" spans="1:5" ht="25.7" customHeight="1">
      <c r="A58" s="7" t="s">
        <v>156</v>
      </c>
      <c r="B58" s="7" t="s">
        <v>157</v>
      </c>
      <c r="C58" s="8">
        <v>1.4279999999999999</v>
      </c>
      <c r="D58" s="8">
        <v>4.2300000000000004</v>
      </c>
      <c r="E58" s="8">
        <v>296.218487394958</v>
      </c>
    </row>
    <row r="59" spans="1:5" ht="25.7" customHeight="1">
      <c r="A59" s="7" t="s">
        <v>158</v>
      </c>
      <c r="B59" s="7" t="s">
        <v>159</v>
      </c>
      <c r="C59" s="8">
        <v>296.61138</v>
      </c>
      <c r="D59" s="8">
        <v>333.31</v>
      </c>
      <c r="E59" s="8">
        <v>112.37262710554127</v>
      </c>
    </row>
    <row r="60" spans="1:5" ht="25.7" customHeight="1">
      <c r="A60" s="7" t="s">
        <v>160</v>
      </c>
      <c r="B60" s="7" t="s">
        <v>161</v>
      </c>
      <c r="C60" s="8">
        <v>176.07576</v>
      </c>
      <c r="D60" s="8">
        <v>166.68</v>
      </c>
      <c r="E60" s="8">
        <v>94.663796992839906</v>
      </c>
    </row>
    <row r="61" spans="1:5" ht="25.7" customHeight="1">
      <c r="A61" s="7" t="s">
        <v>162</v>
      </c>
      <c r="B61" s="7" t="s">
        <v>163</v>
      </c>
      <c r="C61" s="8">
        <v>7627.1131999999998</v>
      </c>
      <c r="D61" s="8">
        <v>6918.32</v>
      </c>
      <c r="E61" s="8">
        <v>90.706926966810983</v>
      </c>
    </row>
    <row r="62" spans="1:5" ht="25.7" customHeight="1">
      <c r="A62" s="7" t="s">
        <v>164</v>
      </c>
      <c r="B62" s="7" t="s">
        <v>165</v>
      </c>
      <c r="C62" s="8">
        <v>30.705539999999999</v>
      </c>
      <c r="D62" s="8">
        <v>39.11</v>
      </c>
      <c r="E62" s="8">
        <v>127.37115191590833</v>
      </c>
    </row>
    <row r="63" spans="1:5" ht="25.7" customHeight="1">
      <c r="A63" s="7" t="s">
        <v>166</v>
      </c>
      <c r="B63" s="7" t="s">
        <v>167</v>
      </c>
      <c r="C63" s="8">
        <v>7596.4076599999999</v>
      </c>
      <c r="D63" s="8">
        <v>6879.21</v>
      </c>
      <c r="E63" s="8">
        <v>90.558726017608166</v>
      </c>
    </row>
    <row r="64" spans="1:5" ht="25.7" customHeight="1">
      <c r="A64" s="7" t="s">
        <v>168</v>
      </c>
      <c r="B64" s="7" t="s">
        <v>169</v>
      </c>
      <c r="C64" s="8">
        <v>371.16522400000002</v>
      </c>
      <c r="D64" s="8">
        <v>276.07</v>
      </c>
      <c r="E64" s="8">
        <v>74.379274282441926</v>
      </c>
    </row>
    <row r="65" spans="1:5" ht="25.7" customHeight="1">
      <c r="A65" s="7" t="s">
        <v>170</v>
      </c>
      <c r="B65" s="7" t="s">
        <v>171</v>
      </c>
      <c r="C65" s="8">
        <v>16.170000000000002</v>
      </c>
      <c r="D65" s="8"/>
      <c r="E65" s="8"/>
    </row>
    <row r="66" spans="1:5" ht="25.7" customHeight="1">
      <c r="A66" s="7" t="s">
        <v>172</v>
      </c>
      <c r="B66" s="7" t="s">
        <v>173</v>
      </c>
      <c r="C66" s="8">
        <v>270.40334999999999</v>
      </c>
      <c r="D66" s="8">
        <v>195.49</v>
      </c>
      <c r="E66" s="8">
        <v>72.295701957834467</v>
      </c>
    </row>
    <row r="67" spans="1:5" ht="25.7" customHeight="1">
      <c r="A67" s="7" t="s">
        <v>174</v>
      </c>
      <c r="B67" s="7" t="s">
        <v>175</v>
      </c>
      <c r="C67" s="8">
        <v>8.8254000000000001</v>
      </c>
      <c r="D67" s="8">
        <v>6</v>
      </c>
      <c r="E67" s="8">
        <v>67.985587055544229</v>
      </c>
    </row>
    <row r="68" spans="1:5" ht="25.7" customHeight="1">
      <c r="A68" s="7" t="s">
        <v>176</v>
      </c>
      <c r="B68" s="7" t="s">
        <v>177</v>
      </c>
      <c r="C68" s="8">
        <v>31.64</v>
      </c>
      <c r="D68" s="8"/>
      <c r="E68" s="8"/>
    </row>
    <row r="69" spans="1:5" ht="25.7" customHeight="1">
      <c r="A69" s="7" t="s">
        <v>178</v>
      </c>
      <c r="B69" s="7" t="s">
        <v>179</v>
      </c>
      <c r="C69" s="8">
        <v>44.126474000000002</v>
      </c>
      <c r="D69" s="8">
        <v>74.58</v>
      </c>
      <c r="E69" s="8">
        <v>169.01418409275121</v>
      </c>
    </row>
    <row r="70" spans="1:5" ht="25.7" customHeight="1">
      <c r="A70" s="7" t="s">
        <v>180</v>
      </c>
      <c r="B70" s="7" t="s">
        <v>181</v>
      </c>
      <c r="C70" s="8">
        <v>15.93</v>
      </c>
      <c r="D70" s="8">
        <v>26.05</v>
      </c>
      <c r="E70" s="8">
        <v>163.52793471437539</v>
      </c>
    </row>
    <row r="71" spans="1:5" ht="25.7" customHeight="1">
      <c r="A71" s="7" t="s">
        <v>182</v>
      </c>
      <c r="B71" s="7" t="s">
        <v>183</v>
      </c>
      <c r="C71" s="8">
        <v>1.68</v>
      </c>
      <c r="D71" s="8">
        <v>9.75</v>
      </c>
      <c r="E71" s="8">
        <v>580.35714285714289</v>
      </c>
    </row>
    <row r="72" spans="1:5" ht="25.7" customHeight="1">
      <c r="A72" s="7" t="s">
        <v>184</v>
      </c>
      <c r="B72" s="7" t="s">
        <v>185</v>
      </c>
      <c r="C72" s="8">
        <v>14.25</v>
      </c>
      <c r="D72" s="8">
        <v>16.3</v>
      </c>
      <c r="E72" s="8">
        <v>114.3859649122807</v>
      </c>
    </row>
    <row r="73" spans="1:5" ht="25.7" customHeight="1">
      <c r="A73" s="7" t="s">
        <v>186</v>
      </c>
      <c r="B73" s="7" t="s">
        <v>187</v>
      </c>
      <c r="C73" s="8">
        <v>197.65061499999999</v>
      </c>
      <c r="D73" s="8">
        <v>468.86</v>
      </c>
      <c r="E73" s="8">
        <v>237.21656520016396</v>
      </c>
    </row>
    <row r="74" spans="1:5" ht="25.7" customHeight="1">
      <c r="A74" s="7" t="s">
        <v>188</v>
      </c>
      <c r="B74" s="7" t="s">
        <v>189</v>
      </c>
      <c r="C74" s="8">
        <v>30</v>
      </c>
      <c r="D74" s="8">
        <v>30</v>
      </c>
      <c r="E74" s="8">
        <v>100</v>
      </c>
    </row>
    <row r="75" spans="1:5" ht="25.7" customHeight="1">
      <c r="A75" s="7" t="s">
        <v>190</v>
      </c>
      <c r="B75" s="7" t="s">
        <v>191</v>
      </c>
      <c r="C75" s="8">
        <v>42.526800000000001</v>
      </c>
      <c r="D75" s="8">
        <v>168.77</v>
      </c>
      <c r="E75" s="8">
        <v>396.85562986164018</v>
      </c>
    </row>
    <row r="76" spans="1:5" ht="25.7" customHeight="1">
      <c r="A76" s="7" t="s">
        <v>192</v>
      </c>
      <c r="B76" s="7" t="s">
        <v>193</v>
      </c>
      <c r="C76" s="8">
        <v>125.12381499999999</v>
      </c>
      <c r="D76" s="8">
        <v>270.08999999999997</v>
      </c>
      <c r="E76" s="8">
        <v>215.85818814747617</v>
      </c>
    </row>
    <row r="77" spans="1:5" ht="25.7" customHeight="1">
      <c r="A77" s="7" t="s">
        <v>194</v>
      </c>
      <c r="B77" s="7" t="s">
        <v>195</v>
      </c>
      <c r="C77" s="8">
        <v>508.58215000000001</v>
      </c>
      <c r="D77" s="8">
        <v>657.98</v>
      </c>
      <c r="E77" s="8">
        <v>129.3753624660244</v>
      </c>
    </row>
    <row r="78" spans="1:5" ht="25.7" customHeight="1">
      <c r="A78" s="7" t="s">
        <v>444</v>
      </c>
      <c r="B78" s="7" t="s">
        <v>445</v>
      </c>
      <c r="C78" s="8"/>
      <c r="D78" s="8">
        <v>6.02</v>
      </c>
      <c r="E78" s="8"/>
    </row>
    <row r="79" spans="1:5" ht="25.7" customHeight="1">
      <c r="A79" s="7" t="s">
        <v>446</v>
      </c>
      <c r="B79" s="7" t="s">
        <v>447</v>
      </c>
      <c r="C79" s="8"/>
      <c r="D79" s="8">
        <v>280.7</v>
      </c>
      <c r="E79" s="8"/>
    </row>
    <row r="80" spans="1:5" ht="25.7" customHeight="1">
      <c r="A80" s="7" t="s">
        <v>196</v>
      </c>
      <c r="B80" s="7" t="s">
        <v>197</v>
      </c>
      <c r="C80" s="8">
        <v>281.05700000000002</v>
      </c>
      <c r="D80" s="8"/>
      <c r="E80" s="8"/>
    </row>
    <row r="81" spans="1:5" ht="25.7" customHeight="1">
      <c r="A81" s="7" t="s">
        <v>198</v>
      </c>
      <c r="B81" s="7" t="s">
        <v>199</v>
      </c>
      <c r="C81" s="8">
        <v>227.52515</v>
      </c>
      <c r="D81" s="8">
        <v>371.26</v>
      </c>
      <c r="E81" s="8">
        <v>163.17317008691128</v>
      </c>
    </row>
    <row r="82" spans="1:5" ht="25.7" customHeight="1">
      <c r="A82" s="7" t="s">
        <v>200</v>
      </c>
      <c r="B82" s="7" t="s">
        <v>201</v>
      </c>
      <c r="C82" s="8">
        <v>5.2653369999999997</v>
      </c>
      <c r="D82" s="8">
        <v>7.5</v>
      </c>
      <c r="E82" s="8">
        <v>142.44102514236033</v>
      </c>
    </row>
    <row r="83" spans="1:5" ht="25.7" customHeight="1">
      <c r="A83" s="7" t="s">
        <v>203</v>
      </c>
      <c r="B83" s="7" t="s">
        <v>204</v>
      </c>
      <c r="C83" s="8">
        <v>5.2653369999999997</v>
      </c>
      <c r="D83" s="8">
        <v>7.5</v>
      </c>
      <c r="E83" s="8">
        <v>142.4410251423603</v>
      </c>
    </row>
    <row r="84" spans="1:5" ht="25.7" customHeight="1">
      <c r="A84" s="7" t="s">
        <v>205</v>
      </c>
      <c r="B84" s="7" t="s">
        <v>206</v>
      </c>
      <c r="C84" s="8">
        <v>12.87</v>
      </c>
      <c r="D84" s="8">
        <v>26</v>
      </c>
      <c r="E84" s="8">
        <v>202.02020202020202</v>
      </c>
    </row>
    <row r="85" spans="1:5" ht="25.7" customHeight="1">
      <c r="A85" s="7" t="s">
        <v>207</v>
      </c>
      <c r="B85" s="7" t="s">
        <v>208</v>
      </c>
      <c r="C85" s="8">
        <v>12.87</v>
      </c>
      <c r="D85" s="8">
        <v>26</v>
      </c>
      <c r="E85" s="8">
        <v>202.02020202020202</v>
      </c>
    </row>
    <row r="86" spans="1:5" ht="25.7" customHeight="1">
      <c r="A86" s="7" t="s">
        <v>209</v>
      </c>
      <c r="B86" s="7" t="s">
        <v>210</v>
      </c>
      <c r="C86" s="8">
        <v>6.2039999999999997</v>
      </c>
      <c r="D86" s="8">
        <v>13</v>
      </c>
      <c r="E86" s="8">
        <v>209.54223081882657</v>
      </c>
    </row>
    <row r="87" spans="1:5" ht="25.7" customHeight="1">
      <c r="A87" s="7" t="s">
        <v>211</v>
      </c>
      <c r="B87" s="7" t="s">
        <v>212</v>
      </c>
      <c r="C87" s="8">
        <v>6.2039999999999997</v>
      </c>
      <c r="D87" s="8">
        <v>13</v>
      </c>
      <c r="E87" s="8">
        <v>209.54223081882657</v>
      </c>
    </row>
    <row r="88" spans="1:5" ht="25.7" customHeight="1">
      <c r="A88" s="7" t="s">
        <v>213</v>
      </c>
      <c r="B88" s="7" t="s">
        <v>214</v>
      </c>
      <c r="C88" s="8">
        <v>36.03</v>
      </c>
      <c r="D88" s="8">
        <v>71</v>
      </c>
      <c r="E88" s="8">
        <v>197.05800721620872</v>
      </c>
    </row>
    <row r="89" spans="1:5" ht="25.7" customHeight="1">
      <c r="A89" s="7" t="s">
        <v>215</v>
      </c>
      <c r="B89" s="7" t="s">
        <v>216</v>
      </c>
      <c r="C89" s="8">
        <v>36.03</v>
      </c>
      <c r="D89" s="8">
        <v>71</v>
      </c>
      <c r="E89" s="8">
        <v>197.05800721620872</v>
      </c>
    </row>
    <row r="90" spans="1:5" ht="25.7" customHeight="1">
      <c r="A90" s="7" t="s">
        <v>217</v>
      </c>
      <c r="B90" s="7" t="s">
        <v>218</v>
      </c>
      <c r="C90" s="8">
        <v>56.000058000000003</v>
      </c>
      <c r="D90" s="8">
        <v>73.02</v>
      </c>
      <c r="E90" s="8">
        <v>130.3927220932521</v>
      </c>
    </row>
    <row r="91" spans="1:5" ht="25.7" customHeight="1">
      <c r="A91" s="7" t="s">
        <v>219</v>
      </c>
      <c r="B91" s="7" t="s">
        <v>220</v>
      </c>
      <c r="C91" s="8">
        <v>43.026057999999999</v>
      </c>
      <c r="D91" s="8">
        <v>58.42</v>
      </c>
      <c r="E91" s="8">
        <v>135.77818353705561</v>
      </c>
    </row>
    <row r="92" spans="1:5" ht="25.7" customHeight="1">
      <c r="A92" s="7" t="s">
        <v>221</v>
      </c>
      <c r="B92" s="7" t="s">
        <v>222</v>
      </c>
      <c r="C92" s="8">
        <v>12.974</v>
      </c>
      <c r="D92" s="8">
        <v>14.6</v>
      </c>
      <c r="E92" s="8">
        <v>112.53275782333898</v>
      </c>
    </row>
    <row r="93" spans="1:5" ht="25.7" customHeight="1">
      <c r="A93" s="7" t="s">
        <v>223</v>
      </c>
      <c r="B93" s="7" t="s">
        <v>224</v>
      </c>
      <c r="C93" s="8"/>
      <c r="D93" s="8">
        <v>6.39</v>
      </c>
      <c r="E93" s="8"/>
    </row>
    <row r="94" spans="1:5" ht="25.7" customHeight="1">
      <c r="A94" s="7" t="s">
        <v>225</v>
      </c>
      <c r="B94" s="7" t="s">
        <v>226</v>
      </c>
      <c r="C94" s="8"/>
      <c r="D94" s="8">
        <v>6.39</v>
      </c>
      <c r="E94" s="8"/>
    </row>
    <row r="95" spans="1:5" ht="25.7" customHeight="1">
      <c r="A95" s="7" t="s">
        <v>227</v>
      </c>
      <c r="B95" s="7" t="s">
        <v>228</v>
      </c>
      <c r="C95" s="8">
        <v>13674.410993</v>
      </c>
      <c r="D95" s="8">
        <v>6708.5</v>
      </c>
      <c r="E95" s="8">
        <v>49.058785811206896</v>
      </c>
    </row>
    <row r="96" spans="1:5" ht="25.7" customHeight="1">
      <c r="A96" s="7" t="s">
        <v>229</v>
      </c>
      <c r="B96" s="7" t="s">
        <v>228</v>
      </c>
      <c r="C96" s="8">
        <v>13674.410993</v>
      </c>
      <c r="D96" s="8">
        <v>6708.5</v>
      </c>
      <c r="E96" s="8">
        <v>49.058785811206896</v>
      </c>
    </row>
    <row r="97" spans="1:5" ht="25.7" customHeight="1">
      <c r="A97" s="7" t="s">
        <v>230</v>
      </c>
      <c r="B97" s="7" t="s">
        <v>231</v>
      </c>
      <c r="C97" s="8">
        <v>771.89281500000004</v>
      </c>
      <c r="D97" s="8">
        <v>926.5</v>
      </c>
      <c r="E97" s="8">
        <v>120.02961836093785</v>
      </c>
    </row>
    <row r="98" spans="1:5" ht="25.7" customHeight="1">
      <c r="A98" s="7" t="s">
        <v>232</v>
      </c>
      <c r="B98" s="7" t="s">
        <v>233</v>
      </c>
      <c r="C98" s="8">
        <v>202.23736500000001</v>
      </c>
      <c r="D98" s="8">
        <v>221.75</v>
      </c>
      <c r="E98" s="8">
        <v>109.64838273085688</v>
      </c>
    </row>
    <row r="99" spans="1:5" ht="25.7" customHeight="1">
      <c r="A99" s="7" t="s">
        <v>234</v>
      </c>
      <c r="B99" s="7" t="s">
        <v>235</v>
      </c>
      <c r="C99" s="8">
        <v>202.23736500000001</v>
      </c>
      <c r="D99" s="8">
        <v>221.75</v>
      </c>
      <c r="E99" s="8">
        <v>109.64838273085688</v>
      </c>
    </row>
    <row r="100" spans="1:5" ht="25.7" customHeight="1">
      <c r="A100" s="7" t="s">
        <v>236</v>
      </c>
      <c r="B100" s="7" t="s">
        <v>237</v>
      </c>
      <c r="C100" s="8">
        <v>231.66809000000001</v>
      </c>
      <c r="D100" s="8">
        <v>232.5</v>
      </c>
      <c r="E100" s="8">
        <v>100.35909563548438</v>
      </c>
    </row>
    <row r="101" spans="1:5" ht="25.7" customHeight="1">
      <c r="A101" s="7" t="s">
        <v>238</v>
      </c>
      <c r="B101" s="7" t="s">
        <v>239</v>
      </c>
      <c r="C101" s="8">
        <v>231.66809000000001</v>
      </c>
      <c r="D101" s="8">
        <v>232.5</v>
      </c>
      <c r="E101" s="8">
        <v>100.35909563548437</v>
      </c>
    </row>
    <row r="102" spans="1:5" ht="25.7" customHeight="1">
      <c r="A102" s="7" t="s">
        <v>240</v>
      </c>
      <c r="B102" s="7" t="s">
        <v>241</v>
      </c>
      <c r="C102" s="8">
        <v>3.5005799999999998</v>
      </c>
      <c r="D102" s="8">
        <v>10</v>
      </c>
      <c r="E102" s="8">
        <v>285.66694662027436</v>
      </c>
    </row>
    <row r="103" spans="1:5" ht="25.7" customHeight="1">
      <c r="A103" s="7" t="s">
        <v>242</v>
      </c>
      <c r="B103" s="7" t="s">
        <v>243</v>
      </c>
      <c r="C103" s="8">
        <v>3.5005799999999998</v>
      </c>
      <c r="D103" s="8">
        <v>10</v>
      </c>
      <c r="E103" s="8">
        <v>285.66694662027436</v>
      </c>
    </row>
    <row r="104" spans="1:5" ht="25.7" customHeight="1">
      <c r="A104" s="7" t="s">
        <v>244</v>
      </c>
      <c r="B104" s="7" t="s">
        <v>245</v>
      </c>
      <c r="C104" s="8">
        <v>193.26097999999999</v>
      </c>
      <c r="D104" s="8">
        <v>218.75</v>
      </c>
      <c r="E104" s="8">
        <v>113.18891169857466</v>
      </c>
    </row>
    <row r="105" spans="1:5" ht="25.7" customHeight="1">
      <c r="A105" s="7" t="s">
        <v>246</v>
      </c>
      <c r="B105" s="7" t="s">
        <v>247</v>
      </c>
      <c r="C105" s="8">
        <v>56.601880000000001</v>
      </c>
      <c r="D105" s="8">
        <v>64.7</v>
      </c>
      <c r="E105" s="8">
        <v>114.30715728876849</v>
      </c>
    </row>
    <row r="106" spans="1:5" ht="25.7" customHeight="1">
      <c r="A106" s="7" t="s">
        <v>248</v>
      </c>
      <c r="B106" s="7" t="s">
        <v>249</v>
      </c>
      <c r="C106" s="8">
        <v>136.6591</v>
      </c>
      <c r="D106" s="8">
        <v>154.05000000000001</v>
      </c>
      <c r="E106" s="8">
        <v>112.72575335268563</v>
      </c>
    </row>
    <row r="107" spans="1:5" ht="25.7" customHeight="1">
      <c r="A107" s="7" t="s">
        <v>250</v>
      </c>
      <c r="B107" s="7" t="s">
        <v>251</v>
      </c>
      <c r="C107" s="8">
        <v>126.39230000000001</v>
      </c>
      <c r="D107" s="8">
        <v>227.01</v>
      </c>
      <c r="E107" s="8">
        <v>179.60746026458889</v>
      </c>
    </row>
    <row r="108" spans="1:5" ht="25.7" customHeight="1">
      <c r="A108" s="7" t="s">
        <v>252</v>
      </c>
      <c r="B108" s="7" t="s">
        <v>253</v>
      </c>
      <c r="C108" s="8">
        <v>126.39230000000001</v>
      </c>
      <c r="D108" s="8">
        <v>227.01</v>
      </c>
      <c r="E108" s="8">
        <v>179.60746026458889</v>
      </c>
    </row>
    <row r="109" spans="1:5" ht="25.7" customHeight="1">
      <c r="A109" s="7" t="s">
        <v>254</v>
      </c>
      <c r="B109" s="7" t="s">
        <v>255</v>
      </c>
      <c r="C109" s="8">
        <v>14.833500000000001</v>
      </c>
      <c r="D109" s="8">
        <v>7.17</v>
      </c>
      <c r="E109" s="8">
        <v>48.336535544544439</v>
      </c>
    </row>
    <row r="110" spans="1:5" ht="25.7" customHeight="1">
      <c r="A110" s="7" t="s">
        <v>256</v>
      </c>
      <c r="B110" s="7" t="s">
        <v>257</v>
      </c>
      <c r="C110" s="8">
        <v>14.833500000000001</v>
      </c>
      <c r="D110" s="8">
        <v>7.17</v>
      </c>
      <c r="E110" s="8">
        <v>48.336535544544446</v>
      </c>
    </row>
    <row r="111" spans="1:5" ht="25.7" customHeight="1">
      <c r="A111" s="7" t="s">
        <v>258</v>
      </c>
      <c r="B111" s="7" t="s">
        <v>259</v>
      </c>
      <c r="C111" s="8"/>
      <c r="D111" s="8">
        <v>9.32</v>
      </c>
      <c r="E111" s="8"/>
    </row>
    <row r="112" spans="1:5" ht="25.7" customHeight="1">
      <c r="A112" s="7" t="s">
        <v>260</v>
      </c>
      <c r="B112" s="7" t="s">
        <v>259</v>
      </c>
      <c r="C112" s="8"/>
      <c r="D112" s="8">
        <v>9.32</v>
      </c>
      <c r="E112" s="8"/>
    </row>
    <row r="113" spans="1:5" ht="25.7" customHeight="1">
      <c r="A113" s="7" t="s">
        <v>261</v>
      </c>
      <c r="B113" s="7" t="s">
        <v>262</v>
      </c>
      <c r="C113" s="8">
        <v>957.47186099999999</v>
      </c>
      <c r="D113" s="8">
        <v>1285.22</v>
      </c>
      <c r="E113" s="8">
        <v>134.23057662056974</v>
      </c>
    </row>
    <row r="114" spans="1:5" ht="25.7" customHeight="1">
      <c r="A114" s="7" t="s">
        <v>263</v>
      </c>
      <c r="B114" s="7" t="s">
        <v>264</v>
      </c>
      <c r="C114" s="8">
        <v>691.12416099999996</v>
      </c>
      <c r="D114" s="8">
        <v>1215.17</v>
      </c>
      <c r="E114" s="8">
        <v>175.82513657773862</v>
      </c>
    </row>
    <row r="115" spans="1:5" ht="25.7" customHeight="1">
      <c r="A115" s="7" t="s">
        <v>265</v>
      </c>
      <c r="B115" s="7" t="s">
        <v>266</v>
      </c>
      <c r="C115" s="8">
        <v>691.12416099999996</v>
      </c>
      <c r="D115" s="8">
        <v>1215.17</v>
      </c>
      <c r="E115" s="8">
        <v>175.82513657773859</v>
      </c>
    </row>
    <row r="116" spans="1:5" ht="25.7" customHeight="1">
      <c r="A116" s="7" t="s">
        <v>267</v>
      </c>
      <c r="B116" s="7" t="s">
        <v>268</v>
      </c>
      <c r="C116" s="8">
        <v>59.328400000000002</v>
      </c>
      <c r="D116" s="8">
        <v>50</v>
      </c>
      <c r="E116" s="8">
        <v>84.276670195049917</v>
      </c>
    </row>
    <row r="117" spans="1:5" ht="25.7" customHeight="1">
      <c r="A117" s="7" t="s">
        <v>269</v>
      </c>
      <c r="B117" s="7" t="s">
        <v>270</v>
      </c>
      <c r="C117" s="8">
        <v>59.328400000000002</v>
      </c>
      <c r="D117" s="8">
        <v>50</v>
      </c>
      <c r="E117" s="8">
        <v>84.276670195049931</v>
      </c>
    </row>
    <row r="118" spans="1:5" ht="25.7" customHeight="1">
      <c r="A118" s="7" t="s">
        <v>271</v>
      </c>
      <c r="B118" s="7" t="s">
        <v>272</v>
      </c>
      <c r="C118" s="8">
        <v>207.01929999999999</v>
      </c>
      <c r="D118" s="8">
        <v>20.05</v>
      </c>
      <c r="E118" s="8">
        <v>9.6850873324371207</v>
      </c>
    </row>
    <row r="119" spans="1:5" ht="25.7" customHeight="1">
      <c r="A119" s="7" t="s">
        <v>273</v>
      </c>
      <c r="B119" s="7" t="s">
        <v>274</v>
      </c>
      <c r="C119" s="8">
        <v>207.01929999999999</v>
      </c>
      <c r="D119" s="8">
        <v>20.05</v>
      </c>
      <c r="E119" s="8">
        <v>9.6850873324371207</v>
      </c>
    </row>
    <row r="120" spans="1:5" ht="25.7" customHeight="1">
      <c r="A120" s="7" t="s">
        <v>275</v>
      </c>
      <c r="B120" s="7" t="s">
        <v>276</v>
      </c>
      <c r="C120" s="8">
        <v>4915.356256</v>
      </c>
      <c r="D120" s="8">
        <v>7576.31</v>
      </c>
      <c r="E120" s="8">
        <v>154.13552152505466</v>
      </c>
    </row>
    <row r="121" spans="1:5" ht="25.7" customHeight="1">
      <c r="A121" s="7" t="s">
        <v>277</v>
      </c>
      <c r="B121" s="7" t="s">
        <v>278</v>
      </c>
      <c r="C121" s="8">
        <v>3974.8433380000001</v>
      </c>
      <c r="D121" s="8">
        <v>6494.11</v>
      </c>
      <c r="E121" s="8">
        <v>163.3802755926377</v>
      </c>
    </row>
    <row r="122" spans="1:5" ht="25.7" customHeight="1">
      <c r="A122" s="7" t="s">
        <v>279</v>
      </c>
      <c r="B122" s="7" t="s">
        <v>70</v>
      </c>
      <c r="C122" s="8">
        <v>150.85296600000001</v>
      </c>
      <c r="D122" s="8">
        <v>158.13999999999999</v>
      </c>
      <c r="E122" s="8">
        <v>104.83055401111569</v>
      </c>
    </row>
    <row r="123" spans="1:5" ht="25.7" customHeight="1">
      <c r="A123" s="7" t="s">
        <v>280</v>
      </c>
      <c r="B123" s="7" t="s">
        <v>281</v>
      </c>
      <c r="C123" s="8">
        <v>13.718607</v>
      </c>
      <c r="D123" s="8">
        <v>27.5</v>
      </c>
      <c r="E123" s="8">
        <v>200.45767037425884</v>
      </c>
    </row>
    <row r="124" spans="1:5" ht="25.7" customHeight="1">
      <c r="A124" s="7" t="s">
        <v>282</v>
      </c>
      <c r="B124" s="7" t="s">
        <v>283</v>
      </c>
      <c r="C124" s="8">
        <v>3810.271765</v>
      </c>
      <c r="D124" s="8">
        <v>6308.47</v>
      </c>
      <c r="E124" s="8">
        <v>165.56483078051519</v>
      </c>
    </row>
    <row r="125" spans="1:5" ht="25.7" customHeight="1">
      <c r="A125" s="7" t="s">
        <v>284</v>
      </c>
      <c r="B125" s="7" t="s">
        <v>285</v>
      </c>
      <c r="C125" s="8">
        <v>41.658299999999997</v>
      </c>
      <c r="D125" s="8">
        <v>2</v>
      </c>
      <c r="E125" s="8">
        <v>4.8009640335779435</v>
      </c>
    </row>
    <row r="126" spans="1:5" ht="25.7" customHeight="1">
      <c r="A126" s="7" t="s">
        <v>286</v>
      </c>
      <c r="B126" s="7" t="s">
        <v>285</v>
      </c>
      <c r="C126" s="8">
        <v>41.658299999999997</v>
      </c>
      <c r="D126" s="8">
        <v>2</v>
      </c>
      <c r="E126" s="8">
        <v>4.8009640335779427</v>
      </c>
    </row>
    <row r="127" spans="1:5" ht="25.7" customHeight="1">
      <c r="A127" s="7" t="s">
        <v>287</v>
      </c>
      <c r="B127" s="7" t="s">
        <v>288</v>
      </c>
      <c r="C127" s="8">
        <v>886.99401999999998</v>
      </c>
      <c r="D127" s="8">
        <v>965.2</v>
      </c>
      <c r="E127" s="8">
        <v>108.81696812341532</v>
      </c>
    </row>
    <row r="128" spans="1:5" ht="25.7" customHeight="1">
      <c r="A128" s="7" t="s">
        <v>289</v>
      </c>
      <c r="B128" s="7" t="s">
        <v>290</v>
      </c>
      <c r="C128" s="8">
        <v>886.99401999999998</v>
      </c>
      <c r="D128" s="8">
        <v>965.2</v>
      </c>
      <c r="E128" s="8">
        <v>108.81696812341531</v>
      </c>
    </row>
    <row r="129" spans="1:5" ht="25.7" customHeight="1">
      <c r="A129" s="7" t="s">
        <v>291</v>
      </c>
      <c r="B129" s="7" t="s">
        <v>292</v>
      </c>
      <c r="C129" s="8">
        <v>11.860598</v>
      </c>
      <c r="D129" s="8">
        <v>115</v>
      </c>
      <c r="E129" s="8">
        <v>969.59697984873947</v>
      </c>
    </row>
    <row r="130" spans="1:5" ht="25.7" customHeight="1">
      <c r="A130" s="7" t="s">
        <v>293</v>
      </c>
      <c r="B130" s="7" t="s">
        <v>292</v>
      </c>
      <c r="C130" s="8">
        <v>11.860598</v>
      </c>
      <c r="D130" s="8">
        <v>115</v>
      </c>
      <c r="E130" s="8">
        <v>969.59697984873947</v>
      </c>
    </row>
    <row r="131" spans="1:5" ht="25.7" customHeight="1">
      <c r="A131" s="7" t="s">
        <v>294</v>
      </c>
      <c r="B131" s="7" t="s">
        <v>295</v>
      </c>
      <c r="C131" s="8">
        <v>13756.479789999999</v>
      </c>
      <c r="D131" s="8">
        <v>10190.83</v>
      </c>
      <c r="E131" s="8">
        <v>74.080216418505714</v>
      </c>
    </row>
    <row r="132" spans="1:5" ht="25.7" customHeight="1">
      <c r="A132" s="7" t="s">
        <v>296</v>
      </c>
      <c r="B132" s="7" t="s">
        <v>297</v>
      </c>
      <c r="C132" s="8">
        <v>1816.8889489999999</v>
      </c>
      <c r="D132" s="8">
        <v>2204.9499999999998</v>
      </c>
      <c r="E132" s="8">
        <v>121.35854539781231</v>
      </c>
    </row>
    <row r="133" spans="1:5" ht="25.7" customHeight="1">
      <c r="A133" s="7" t="s">
        <v>298</v>
      </c>
      <c r="B133" s="7" t="s">
        <v>100</v>
      </c>
      <c r="C133" s="8">
        <v>225.761042</v>
      </c>
      <c r="D133" s="8">
        <v>218.2</v>
      </c>
      <c r="E133" s="8">
        <v>96.650865032772131</v>
      </c>
    </row>
    <row r="134" spans="1:5" ht="25.7" customHeight="1">
      <c r="A134" s="7" t="s">
        <v>299</v>
      </c>
      <c r="B134" s="7" t="s">
        <v>300</v>
      </c>
      <c r="C134" s="8">
        <v>7.9939999999999998</v>
      </c>
      <c r="D134" s="8">
        <v>9.5</v>
      </c>
      <c r="E134" s="8">
        <v>118.83912934701026</v>
      </c>
    </row>
    <row r="135" spans="1:5" ht="25.7" customHeight="1">
      <c r="A135" s="7" t="s">
        <v>301</v>
      </c>
      <c r="B135" s="7" t="s">
        <v>302</v>
      </c>
      <c r="C135" s="8">
        <v>11.9435</v>
      </c>
      <c r="D135" s="8">
        <v>13.5</v>
      </c>
      <c r="E135" s="8">
        <v>113.03219324318667</v>
      </c>
    </row>
    <row r="136" spans="1:5" ht="25.7" customHeight="1">
      <c r="A136" s="7" t="s">
        <v>303</v>
      </c>
      <c r="B136" s="7" t="s">
        <v>304</v>
      </c>
      <c r="C136" s="8">
        <v>112.1275</v>
      </c>
      <c r="D136" s="8">
        <v>232.4</v>
      </c>
      <c r="E136" s="8">
        <v>207.26405208356559</v>
      </c>
    </row>
    <row r="137" spans="1:5" ht="25.7" customHeight="1">
      <c r="A137" s="7" t="s">
        <v>305</v>
      </c>
      <c r="B137" s="7" t="s">
        <v>306</v>
      </c>
      <c r="C137" s="8">
        <v>1459.062907</v>
      </c>
      <c r="D137" s="8">
        <v>1731.35</v>
      </c>
      <c r="E137" s="8">
        <v>118.6617788509101</v>
      </c>
    </row>
    <row r="138" spans="1:5" ht="25.7" customHeight="1">
      <c r="A138" s="7" t="s">
        <v>307</v>
      </c>
      <c r="B138" s="7" t="s">
        <v>308</v>
      </c>
      <c r="C138" s="8">
        <v>3683.0436</v>
      </c>
      <c r="D138" s="8">
        <v>3598.31</v>
      </c>
      <c r="E138" s="8">
        <v>97.699359301638452</v>
      </c>
    </row>
    <row r="139" spans="1:5" ht="25.7" customHeight="1">
      <c r="A139" s="7" t="s">
        <v>309</v>
      </c>
      <c r="B139" s="7" t="s">
        <v>310</v>
      </c>
      <c r="C139" s="8">
        <v>421.21690000000001</v>
      </c>
      <c r="D139" s="8">
        <v>8.73</v>
      </c>
      <c r="E139" s="8">
        <v>2.0725664141206108</v>
      </c>
    </row>
    <row r="140" spans="1:5" ht="25.7" customHeight="1">
      <c r="A140" s="7" t="s">
        <v>311</v>
      </c>
      <c r="B140" s="7" t="s">
        <v>312</v>
      </c>
      <c r="C140" s="8">
        <v>186.79</v>
      </c>
      <c r="D140" s="8">
        <v>507.84</v>
      </c>
      <c r="E140" s="8">
        <v>271.87750950265001</v>
      </c>
    </row>
    <row r="141" spans="1:5" ht="25.7" customHeight="1">
      <c r="A141" s="7" t="s">
        <v>313</v>
      </c>
      <c r="B141" s="7" t="s">
        <v>314</v>
      </c>
      <c r="C141" s="8">
        <v>2787.39</v>
      </c>
      <c r="D141" s="8">
        <v>278</v>
      </c>
      <c r="E141" s="8">
        <v>9.9734877430140738</v>
      </c>
    </row>
    <row r="142" spans="1:5" ht="25.7" customHeight="1">
      <c r="A142" s="7" t="s">
        <v>315</v>
      </c>
      <c r="B142" s="7" t="s">
        <v>316</v>
      </c>
      <c r="C142" s="8">
        <v>287.64670000000001</v>
      </c>
      <c r="D142" s="8">
        <v>2803.74</v>
      </c>
      <c r="E142" s="8">
        <v>974.71655332739783</v>
      </c>
    </row>
    <row r="143" spans="1:5" ht="25.7" customHeight="1">
      <c r="A143" s="7" t="s">
        <v>317</v>
      </c>
      <c r="B143" s="7" t="s">
        <v>318</v>
      </c>
      <c r="C143" s="8">
        <v>7686.1722410000002</v>
      </c>
      <c r="D143" s="8">
        <v>3552.57</v>
      </c>
      <c r="E143" s="8">
        <v>46.220275692622224</v>
      </c>
    </row>
    <row r="144" spans="1:5" ht="25.7" customHeight="1">
      <c r="A144" s="7" t="s">
        <v>319</v>
      </c>
      <c r="B144" s="7" t="s">
        <v>320</v>
      </c>
      <c r="C144" s="8">
        <v>182.25530699999999</v>
      </c>
      <c r="D144" s="8">
        <v>185.67</v>
      </c>
      <c r="E144" s="8">
        <v>101.87357671839976</v>
      </c>
    </row>
    <row r="145" spans="1:5" ht="25.7" customHeight="1">
      <c r="A145" s="7" t="s">
        <v>321</v>
      </c>
      <c r="B145" s="7" t="s">
        <v>322</v>
      </c>
      <c r="C145" s="8">
        <v>886.34</v>
      </c>
      <c r="D145" s="8">
        <v>1724</v>
      </c>
      <c r="E145" s="8">
        <v>194.50775097592347</v>
      </c>
    </row>
    <row r="146" spans="1:5" ht="25.7" customHeight="1">
      <c r="A146" s="7" t="s">
        <v>323</v>
      </c>
      <c r="B146" s="7" t="s">
        <v>324</v>
      </c>
      <c r="C146" s="8">
        <v>5.9987519999999996</v>
      </c>
      <c r="D146" s="8">
        <v>8</v>
      </c>
      <c r="E146" s="8">
        <v>133.36107243640009</v>
      </c>
    </row>
    <row r="147" spans="1:5" ht="25.7" customHeight="1">
      <c r="A147" s="7" t="s">
        <v>325</v>
      </c>
      <c r="B147" s="7" t="s">
        <v>326</v>
      </c>
      <c r="C147" s="8">
        <v>6611.5781820000002</v>
      </c>
      <c r="D147" s="8">
        <v>1634.9</v>
      </c>
      <c r="E147" s="8">
        <v>24.727832825920594</v>
      </c>
    </row>
    <row r="148" spans="1:5" ht="25.7" customHeight="1">
      <c r="A148" s="7" t="s">
        <v>329</v>
      </c>
      <c r="B148" s="7" t="s">
        <v>330</v>
      </c>
      <c r="C148" s="8">
        <v>570.375</v>
      </c>
      <c r="D148" s="8">
        <v>435</v>
      </c>
      <c r="E148" s="8">
        <v>76.265614727153192</v>
      </c>
    </row>
    <row r="149" spans="1:5" ht="25.7" customHeight="1">
      <c r="A149" s="7" t="s">
        <v>331</v>
      </c>
      <c r="B149" s="7" t="s">
        <v>332</v>
      </c>
      <c r="C149" s="8">
        <v>241.2</v>
      </c>
      <c r="D149" s="8"/>
      <c r="E149" s="8"/>
    </row>
    <row r="150" spans="1:5" ht="25.7" customHeight="1">
      <c r="A150" s="7" t="s">
        <v>333</v>
      </c>
      <c r="B150" s="7" t="s">
        <v>334</v>
      </c>
      <c r="C150" s="8">
        <v>329.17500000000001</v>
      </c>
      <c r="D150" s="8">
        <v>420</v>
      </c>
      <c r="E150" s="8">
        <v>127.59170653907496</v>
      </c>
    </row>
    <row r="151" spans="1:5" ht="25.7" customHeight="1">
      <c r="A151" s="7" t="s">
        <v>335</v>
      </c>
      <c r="B151" s="7" t="s">
        <v>336</v>
      </c>
      <c r="C151" s="8"/>
      <c r="D151" s="8">
        <v>15</v>
      </c>
      <c r="E151" s="8"/>
    </row>
    <row r="152" spans="1:5" ht="25.7" customHeight="1">
      <c r="A152" s="7" t="s">
        <v>448</v>
      </c>
      <c r="B152" s="7" t="s">
        <v>449</v>
      </c>
      <c r="C152" s="8"/>
      <c r="D152" s="8">
        <v>400</v>
      </c>
      <c r="E152" s="8"/>
    </row>
    <row r="153" spans="1:5" ht="25.7" customHeight="1">
      <c r="A153" s="7" t="s">
        <v>450</v>
      </c>
      <c r="B153" s="7" t="s">
        <v>449</v>
      </c>
      <c r="C153" s="8"/>
      <c r="D153" s="8">
        <v>400</v>
      </c>
      <c r="E153" s="8"/>
    </row>
    <row r="154" spans="1:5" ht="25.7" customHeight="1">
      <c r="A154" s="7" t="s">
        <v>337</v>
      </c>
      <c r="B154" s="7" t="s">
        <v>338</v>
      </c>
      <c r="C154" s="8">
        <v>3169.6930600000001</v>
      </c>
      <c r="D154" s="8">
        <v>0</v>
      </c>
      <c r="E154" s="8"/>
    </row>
    <row r="155" spans="1:5" ht="25.7" customHeight="1">
      <c r="A155" s="7" t="s">
        <v>339</v>
      </c>
      <c r="B155" s="7" t="s">
        <v>340</v>
      </c>
      <c r="C155" s="8">
        <v>3169.6930600000001</v>
      </c>
      <c r="D155" s="8"/>
      <c r="E155" s="8"/>
    </row>
    <row r="156" spans="1:5" ht="25.7" customHeight="1">
      <c r="A156" s="7" t="s">
        <v>341</v>
      </c>
      <c r="B156" s="7" t="s">
        <v>342</v>
      </c>
      <c r="C156" s="8">
        <v>3169.6930600000001</v>
      </c>
      <c r="D156" s="8"/>
      <c r="E156" s="8"/>
    </row>
    <row r="157" spans="1:5" ht="25.7" customHeight="1">
      <c r="A157" s="7" t="s">
        <v>451</v>
      </c>
      <c r="B157" s="7" t="s">
        <v>452</v>
      </c>
      <c r="C157" s="8"/>
      <c r="D157" s="8">
        <v>6000</v>
      </c>
      <c r="E157" s="8"/>
    </row>
    <row r="158" spans="1:5" ht="25.7" customHeight="1">
      <c r="A158" s="7" t="s">
        <v>453</v>
      </c>
      <c r="B158" s="7" t="s">
        <v>454</v>
      </c>
      <c r="C158" s="8"/>
      <c r="D158" s="8">
        <v>6000</v>
      </c>
      <c r="E158" s="8"/>
    </row>
    <row r="159" spans="1:5" ht="25.7" customHeight="1">
      <c r="A159" s="7" t="s">
        <v>455</v>
      </c>
      <c r="B159" s="7" t="s">
        <v>456</v>
      </c>
      <c r="C159" s="8"/>
      <c r="D159" s="8">
        <v>6000</v>
      </c>
      <c r="E159" s="8"/>
    </row>
    <row r="160" spans="1:5" ht="25.7" customHeight="1">
      <c r="A160" s="7" t="s">
        <v>343</v>
      </c>
      <c r="B160" s="7" t="s">
        <v>344</v>
      </c>
      <c r="C160" s="8">
        <v>20</v>
      </c>
      <c r="D160" s="8">
        <v>0</v>
      </c>
      <c r="E160" s="8"/>
    </row>
    <row r="161" spans="1:5" ht="25.7" customHeight="1">
      <c r="A161" s="7" t="s">
        <v>345</v>
      </c>
      <c r="B161" s="7" t="s">
        <v>346</v>
      </c>
      <c r="C161" s="8">
        <v>20</v>
      </c>
      <c r="D161" s="8"/>
      <c r="E161" s="8"/>
    </row>
    <row r="162" spans="1:5" ht="25.7" customHeight="1">
      <c r="A162" s="7" t="s">
        <v>347</v>
      </c>
      <c r="B162" s="7" t="s">
        <v>348</v>
      </c>
      <c r="C162" s="8">
        <v>20</v>
      </c>
      <c r="D162" s="8"/>
      <c r="E162" s="8"/>
    </row>
    <row r="163" spans="1:5" ht="25.7" customHeight="1">
      <c r="A163" s="7" t="s">
        <v>349</v>
      </c>
      <c r="B163" s="7" t="s">
        <v>350</v>
      </c>
      <c r="C163" s="8">
        <v>657.73630000000003</v>
      </c>
      <c r="D163" s="8">
        <v>550.53</v>
      </c>
      <c r="E163" s="8">
        <v>83.700717141504882</v>
      </c>
    </row>
    <row r="164" spans="1:5" ht="25.7" customHeight="1">
      <c r="A164" s="7" t="s">
        <v>351</v>
      </c>
      <c r="B164" s="7" t="s">
        <v>352</v>
      </c>
      <c r="C164" s="8"/>
      <c r="D164" s="8">
        <v>24.76</v>
      </c>
      <c r="E164" s="8"/>
    </row>
    <row r="165" spans="1:5" ht="25.7" customHeight="1">
      <c r="A165" s="7" t="s">
        <v>353</v>
      </c>
      <c r="B165" s="7" t="s">
        <v>354</v>
      </c>
      <c r="C165" s="8"/>
      <c r="D165" s="8">
        <v>24.76</v>
      </c>
      <c r="E165" s="8"/>
    </row>
    <row r="166" spans="1:5" ht="25.7" customHeight="1">
      <c r="A166" s="7" t="s">
        <v>355</v>
      </c>
      <c r="B166" s="7" t="s">
        <v>356</v>
      </c>
      <c r="C166" s="8">
        <v>657.73630000000003</v>
      </c>
      <c r="D166" s="8">
        <v>525.77</v>
      </c>
      <c r="E166" s="8">
        <v>79.936290577241962</v>
      </c>
    </row>
    <row r="167" spans="1:5" ht="25.7" customHeight="1">
      <c r="A167" s="7" t="s">
        <v>357</v>
      </c>
      <c r="B167" s="7" t="s">
        <v>358</v>
      </c>
      <c r="C167" s="8">
        <v>256.29430000000002</v>
      </c>
      <c r="D167" s="8">
        <v>269.57</v>
      </c>
      <c r="E167" s="8">
        <v>105.1798654905708</v>
      </c>
    </row>
    <row r="168" spans="1:5" ht="25.7" customHeight="1">
      <c r="A168" s="7" t="s">
        <v>359</v>
      </c>
      <c r="B168" s="7" t="s">
        <v>360</v>
      </c>
      <c r="C168" s="8">
        <v>401.44200000000001</v>
      </c>
      <c r="D168" s="8">
        <v>256.2</v>
      </c>
      <c r="E168" s="8">
        <v>63.819929155394803</v>
      </c>
    </row>
    <row r="169" spans="1:5" ht="25.7" customHeight="1">
      <c r="A169" s="7" t="s">
        <v>361</v>
      </c>
      <c r="B169" s="7" t="s">
        <v>362</v>
      </c>
      <c r="C169" s="8">
        <v>20.993300000000001</v>
      </c>
      <c r="D169" s="8">
        <v>44</v>
      </c>
      <c r="E169" s="8">
        <v>209.59067893089701</v>
      </c>
    </row>
    <row r="170" spans="1:5" ht="25.7" customHeight="1">
      <c r="A170" s="7" t="s">
        <v>363</v>
      </c>
      <c r="B170" s="7" t="s">
        <v>364</v>
      </c>
      <c r="C170" s="8">
        <v>20.993300000000001</v>
      </c>
      <c r="D170" s="8">
        <v>44</v>
      </c>
      <c r="E170" s="8">
        <v>209.59067893089701</v>
      </c>
    </row>
    <row r="171" spans="1:5" ht="25.7" customHeight="1">
      <c r="A171" s="7" t="s">
        <v>365</v>
      </c>
      <c r="B171" s="7" t="s">
        <v>366</v>
      </c>
      <c r="C171" s="8">
        <v>20.993300000000001</v>
      </c>
      <c r="D171" s="8">
        <v>44</v>
      </c>
      <c r="E171" s="8">
        <v>209.59067893089701</v>
      </c>
    </row>
    <row r="172" spans="1:5" ht="25.7" customHeight="1">
      <c r="A172" s="42" t="s">
        <v>367</v>
      </c>
      <c r="B172" s="42"/>
      <c r="C172" s="9">
        <v>53769.921470000001</v>
      </c>
      <c r="D172" s="9">
        <v>52705.64</v>
      </c>
      <c r="E172" s="9">
        <v>98.020675052326794</v>
      </c>
    </row>
    <row r="173" spans="1:5" ht="14.25" customHeight="1"/>
    <row r="174" spans="1:5" ht="14.25" customHeight="1"/>
    <row r="175" spans="1:5" ht="14.25" customHeight="1">
      <c r="B175" s="13"/>
    </row>
  </sheetData>
  <autoFilter ref="A3:E3"/>
  <mergeCells count="2">
    <mergeCell ref="B1:E1"/>
    <mergeCell ref="A172:B172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workbookViewId="0">
      <pane ySplit="3" topLeftCell="A4" activePane="bottomLeft" state="frozen"/>
      <selection pane="bottomLeft" activeCell="I35" sqref="I35"/>
    </sheetView>
  </sheetViews>
  <sheetFormatPr defaultColWidth="10" defaultRowHeight="13.5"/>
  <cols>
    <col min="1" max="1" width="9.75" hidden="1" customWidth="1"/>
    <col min="2" max="2" width="33.875" customWidth="1"/>
    <col min="3" max="5" width="19" customWidth="1"/>
    <col min="6" max="6" width="9.75" customWidth="1"/>
  </cols>
  <sheetData>
    <row r="1" spans="1:5" ht="39.950000000000003" customHeight="1">
      <c r="A1" s="3"/>
      <c r="B1" s="40" t="s">
        <v>457</v>
      </c>
      <c r="C1" s="40"/>
      <c r="D1" s="40"/>
      <c r="E1" s="40"/>
    </row>
    <row r="2" spans="1:5" ht="22.7" customHeight="1">
      <c r="A2" s="3"/>
      <c r="B2" s="3"/>
      <c r="C2" s="3"/>
      <c r="D2" s="3"/>
      <c r="E2" s="4" t="s">
        <v>37</v>
      </c>
    </row>
    <row r="3" spans="1:5" ht="34.15" customHeight="1">
      <c r="A3" s="5"/>
      <c r="B3" s="5" t="s">
        <v>38</v>
      </c>
      <c r="C3" s="5" t="s">
        <v>31</v>
      </c>
      <c r="D3" s="5" t="s">
        <v>435</v>
      </c>
      <c r="E3" s="5" t="s">
        <v>436</v>
      </c>
    </row>
    <row r="4" spans="1:5" ht="25.7" customHeight="1">
      <c r="A4" s="10" t="s">
        <v>458</v>
      </c>
      <c r="B4" s="10" t="s">
        <v>368</v>
      </c>
      <c r="C4" s="9">
        <v>1987.9584150000001</v>
      </c>
      <c r="D4" s="9">
        <v>1879.66</v>
      </c>
      <c r="E4" s="9">
        <v>94.552279656212022</v>
      </c>
    </row>
    <row r="5" spans="1:5" ht="25.7" customHeight="1">
      <c r="A5" s="7" t="s">
        <v>459</v>
      </c>
      <c r="B5" s="7" t="s">
        <v>369</v>
      </c>
      <c r="C5" s="8">
        <v>1390.102815</v>
      </c>
      <c r="D5" s="8">
        <v>1251.01</v>
      </c>
      <c r="E5" s="8">
        <v>89.994062777291759</v>
      </c>
    </row>
    <row r="6" spans="1:5" ht="25.7" customHeight="1">
      <c r="A6" s="7" t="s">
        <v>460</v>
      </c>
      <c r="B6" s="7" t="s">
        <v>370</v>
      </c>
      <c r="C6" s="8">
        <v>212.57328000000001</v>
      </c>
      <c r="D6" s="8">
        <v>220.81</v>
      </c>
      <c r="E6" s="8">
        <v>103.87476732729532</v>
      </c>
    </row>
    <row r="7" spans="1:5" ht="25.7" customHeight="1">
      <c r="A7" s="7" t="s">
        <v>461</v>
      </c>
      <c r="B7" s="7" t="s">
        <v>358</v>
      </c>
      <c r="C7" s="8">
        <v>151.4479</v>
      </c>
      <c r="D7" s="8">
        <v>157.34</v>
      </c>
      <c r="E7" s="8">
        <v>103.89051284303051</v>
      </c>
    </row>
    <row r="8" spans="1:5" ht="25.7" customHeight="1">
      <c r="A8" s="7" t="s">
        <v>462</v>
      </c>
      <c r="B8" s="7" t="s">
        <v>371</v>
      </c>
      <c r="C8" s="8">
        <v>233.83441999999999</v>
      </c>
      <c r="D8" s="8">
        <v>250.5</v>
      </c>
      <c r="E8" s="8">
        <v>107.1270859097647</v>
      </c>
    </row>
    <row r="9" spans="1:5" ht="25.7" customHeight="1">
      <c r="A9" s="10" t="s">
        <v>463</v>
      </c>
      <c r="B9" s="10" t="s">
        <v>372</v>
      </c>
      <c r="C9" s="9">
        <v>251.11330899999999</v>
      </c>
      <c r="D9" s="9">
        <v>293.08999999999997</v>
      </c>
      <c r="E9" s="9">
        <v>116.71623506024525</v>
      </c>
    </row>
    <row r="10" spans="1:5" ht="25.7" customHeight="1">
      <c r="A10" s="7" t="s">
        <v>464</v>
      </c>
      <c r="B10" s="7" t="s">
        <v>373</v>
      </c>
      <c r="C10" s="8">
        <v>190.62800899999999</v>
      </c>
      <c r="D10" s="8">
        <v>227.01</v>
      </c>
      <c r="E10" s="8">
        <v>119.08533336252806</v>
      </c>
    </row>
    <row r="11" spans="1:5" ht="25.7" hidden="1" customHeight="1">
      <c r="A11" s="7" t="s">
        <v>465</v>
      </c>
      <c r="B11" s="7" t="s">
        <v>466</v>
      </c>
      <c r="C11" s="8"/>
      <c r="D11" s="8"/>
      <c r="E11" s="8"/>
    </row>
    <row r="12" spans="1:5" ht="25.7" hidden="1" customHeight="1">
      <c r="A12" s="7" t="s">
        <v>467</v>
      </c>
      <c r="B12" s="7" t="s">
        <v>468</v>
      </c>
      <c r="C12" s="8"/>
      <c r="D12" s="8"/>
      <c r="E12" s="8"/>
    </row>
    <row r="13" spans="1:5" ht="25.7" hidden="1" customHeight="1">
      <c r="A13" s="7" t="s">
        <v>469</v>
      </c>
      <c r="B13" s="7" t="s">
        <v>470</v>
      </c>
      <c r="C13" s="8"/>
      <c r="D13" s="8"/>
      <c r="E13" s="8"/>
    </row>
    <row r="14" spans="1:5" ht="25.7" hidden="1" customHeight="1">
      <c r="A14" s="7" t="s">
        <v>471</v>
      </c>
      <c r="B14" s="7" t="s">
        <v>472</v>
      </c>
      <c r="C14" s="8"/>
      <c r="D14" s="8"/>
      <c r="E14" s="8"/>
    </row>
    <row r="15" spans="1:5" ht="25.7" customHeight="1">
      <c r="A15" s="7" t="s">
        <v>473</v>
      </c>
      <c r="B15" s="7" t="s">
        <v>374</v>
      </c>
      <c r="C15" s="8">
        <v>15.401999999999999</v>
      </c>
      <c r="D15" s="8">
        <v>20</v>
      </c>
      <c r="E15" s="8">
        <v>129.8532658096351</v>
      </c>
    </row>
    <row r="16" spans="1:5" ht="25.7" hidden="1" customHeight="1">
      <c r="A16" s="7" t="s">
        <v>474</v>
      </c>
      <c r="B16" s="7" t="s">
        <v>475</v>
      </c>
      <c r="C16" s="8"/>
      <c r="D16" s="8"/>
      <c r="E16" s="8"/>
    </row>
    <row r="17" spans="1:5" ht="25.7" hidden="1" customHeight="1">
      <c r="A17" s="7" t="s">
        <v>476</v>
      </c>
      <c r="B17" s="7" t="s">
        <v>477</v>
      </c>
      <c r="C17" s="8"/>
      <c r="D17" s="8"/>
      <c r="E17" s="8"/>
    </row>
    <row r="18" spans="1:5" ht="25.7" hidden="1" customHeight="1">
      <c r="A18" s="7" t="s">
        <v>478</v>
      </c>
      <c r="B18" s="7" t="s">
        <v>479</v>
      </c>
      <c r="C18" s="8"/>
      <c r="D18" s="8"/>
      <c r="E18" s="8"/>
    </row>
    <row r="19" spans="1:5" ht="25.7" customHeight="1">
      <c r="A19" s="7" t="s">
        <v>480</v>
      </c>
      <c r="B19" s="7" t="s">
        <v>375</v>
      </c>
      <c r="C19" s="8">
        <v>45.083300000000001</v>
      </c>
      <c r="D19" s="8">
        <v>46.08</v>
      </c>
      <c r="E19" s="8">
        <v>102.21079645899923</v>
      </c>
    </row>
    <row r="20" spans="1:5" ht="25.7" customHeight="1">
      <c r="A20" s="10" t="s">
        <v>481</v>
      </c>
      <c r="B20" s="10" t="s">
        <v>482</v>
      </c>
      <c r="C20" s="9"/>
      <c r="D20" s="9">
        <v>2.75</v>
      </c>
      <c r="E20" s="9"/>
    </row>
    <row r="21" spans="1:5" ht="25.7" hidden="1" customHeight="1">
      <c r="A21" s="7" t="s">
        <v>483</v>
      </c>
      <c r="B21" s="7" t="s">
        <v>484</v>
      </c>
      <c r="C21" s="8"/>
      <c r="D21" s="8"/>
      <c r="E21" s="8"/>
    </row>
    <row r="22" spans="1:5" ht="25.7" hidden="1" customHeight="1">
      <c r="A22" s="7" t="s">
        <v>485</v>
      </c>
      <c r="B22" s="7" t="s">
        <v>486</v>
      </c>
      <c r="C22" s="8"/>
      <c r="D22" s="8"/>
      <c r="E22" s="8"/>
    </row>
    <row r="23" spans="1:5" ht="25.7" hidden="1" customHeight="1">
      <c r="A23" s="7" t="s">
        <v>487</v>
      </c>
      <c r="B23" s="7" t="s">
        <v>488</v>
      </c>
      <c r="C23" s="8"/>
      <c r="D23" s="8"/>
      <c r="E23" s="8"/>
    </row>
    <row r="24" spans="1:5" ht="25.7" hidden="1" customHeight="1">
      <c r="A24" s="7" t="s">
        <v>489</v>
      </c>
      <c r="B24" s="7" t="s">
        <v>490</v>
      </c>
      <c r="C24" s="8"/>
      <c r="D24" s="8"/>
      <c r="E24" s="8"/>
    </row>
    <row r="25" spans="1:5" ht="25.7" customHeight="1">
      <c r="A25" s="7" t="s">
        <v>491</v>
      </c>
      <c r="B25" s="7" t="s">
        <v>492</v>
      </c>
      <c r="C25" s="8"/>
      <c r="D25" s="8">
        <v>2.75</v>
      </c>
      <c r="E25" s="8"/>
    </row>
    <row r="26" spans="1:5" ht="25.7" hidden="1" customHeight="1">
      <c r="A26" s="7" t="s">
        <v>493</v>
      </c>
      <c r="B26" s="7" t="s">
        <v>494</v>
      </c>
      <c r="C26" s="8"/>
      <c r="D26" s="8"/>
      <c r="E26" s="8"/>
    </row>
    <row r="27" spans="1:5" ht="25.7" hidden="1" customHeight="1">
      <c r="A27" s="7" t="s">
        <v>495</v>
      </c>
      <c r="B27" s="7" t="s">
        <v>496</v>
      </c>
      <c r="C27" s="8"/>
      <c r="D27" s="8"/>
      <c r="E27" s="8"/>
    </row>
    <row r="28" spans="1:5" ht="25.7" hidden="1" customHeight="1">
      <c r="A28" s="10" t="s">
        <v>497</v>
      </c>
      <c r="B28" s="10" t="s">
        <v>498</v>
      </c>
      <c r="C28" s="9"/>
      <c r="D28" s="9"/>
      <c r="E28" s="9"/>
    </row>
    <row r="29" spans="1:5" ht="25.7" hidden="1" customHeight="1">
      <c r="A29" s="7" t="s">
        <v>499</v>
      </c>
      <c r="B29" s="7" t="s">
        <v>484</v>
      </c>
      <c r="C29" s="8"/>
      <c r="D29" s="8"/>
      <c r="E29" s="8"/>
    </row>
    <row r="30" spans="1:5" ht="25.7" hidden="1" customHeight="1">
      <c r="A30" s="7" t="s">
        <v>500</v>
      </c>
      <c r="B30" s="7" t="s">
        <v>486</v>
      </c>
      <c r="C30" s="8"/>
      <c r="D30" s="8"/>
      <c r="E30" s="8"/>
    </row>
    <row r="31" spans="1:5" ht="25.7" hidden="1" customHeight="1">
      <c r="A31" s="7" t="s">
        <v>501</v>
      </c>
      <c r="B31" s="7" t="s">
        <v>488</v>
      </c>
      <c r="C31" s="8"/>
      <c r="D31" s="8"/>
      <c r="E31" s="8"/>
    </row>
    <row r="32" spans="1:5" ht="25.7" hidden="1" customHeight="1">
      <c r="A32" s="7" t="s">
        <v>502</v>
      </c>
      <c r="B32" s="7" t="s">
        <v>492</v>
      </c>
      <c r="C32" s="8"/>
      <c r="D32" s="8"/>
      <c r="E32" s="8"/>
    </row>
    <row r="33" spans="1:5" ht="25.7" hidden="1" customHeight="1">
      <c r="A33" s="7" t="s">
        <v>503</v>
      </c>
      <c r="B33" s="7" t="s">
        <v>494</v>
      </c>
      <c r="C33" s="8"/>
      <c r="D33" s="8"/>
      <c r="E33" s="8"/>
    </row>
    <row r="34" spans="1:5" ht="25.7" hidden="1" customHeight="1">
      <c r="A34" s="7" t="s">
        <v>504</v>
      </c>
      <c r="B34" s="7" t="s">
        <v>496</v>
      </c>
      <c r="C34" s="8"/>
      <c r="D34" s="8"/>
      <c r="E34" s="8"/>
    </row>
    <row r="35" spans="1:5" ht="25.7" customHeight="1">
      <c r="A35" s="10" t="s">
        <v>505</v>
      </c>
      <c r="B35" s="10" t="s">
        <v>376</v>
      </c>
      <c r="C35" s="9">
        <v>3016.112302</v>
      </c>
      <c r="D35" s="9">
        <v>2916.62</v>
      </c>
      <c r="E35" s="9">
        <v>96.701306448900255</v>
      </c>
    </row>
    <row r="36" spans="1:5" ht="25.7" customHeight="1">
      <c r="A36" s="7" t="s">
        <v>506</v>
      </c>
      <c r="B36" s="7" t="s">
        <v>377</v>
      </c>
      <c r="C36" s="8">
        <v>2848.8033559999999</v>
      </c>
      <c r="D36" s="8">
        <v>2706.99</v>
      </c>
      <c r="E36" s="8">
        <v>95.022002634849471</v>
      </c>
    </row>
    <row r="37" spans="1:5" ht="25.7" customHeight="1">
      <c r="A37" s="7" t="s">
        <v>507</v>
      </c>
      <c r="B37" s="7" t="s">
        <v>378</v>
      </c>
      <c r="C37" s="8">
        <v>167.30894599999999</v>
      </c>
      <c r="D37" s="8">
        <v>209.63</v>
      </c>
      <c r="E37" s="8">
        <v>125.29515307567594</v>
      </c>
    </row>
    <row r="38" spans="1:5" ht="25.7" customHeight="1">
      <c r="A38" s="10" t="s">
        <v>508</v>
      </c>
      <c r="B38" s="10" t="s">
        <v>379</v>
      </c>
      <c r="C38" s="9">
        <v>1.0499000000000001</v>
      </c>
      <c r="D38" s="9">
        <v>3.2</v>
      </c>
      <c r="E38" s="9">
        <v>304.79093246975901</v>
      </c>
    </row>
    <row r="39" spans="1:5" ht="25.7" customHeight="1">
      <c r="A39" s="7" t="s">
        <v>509</v>
      </c>
      <c r="B39" s="7" t="s">
        <v>380</v>
      </c>
      <c r="C39" s="8">
        <v>1.0499000000000001</v>
      </c>
      <c r="D39" s="8">
        <v>3.2</v>
      </c>
      <c r="E39" s="8">
        <v>304.79093246975901</v>
      </c>
    </row>
    <row r="40" spans="1:5" ht="25.7" hidden="1" customHeight="1">
      <c r="A40" s="7" t="s">
        <v>510</v>
      </c>
      <c r="B40" s="7" t="s">
        <v>511</v>
      </c>
      <c r="C40" s="8"/>
      <c r="D40" s="8"/>
      <c r="E40" s="8"/>
    </row>
    <row r="41" spans="1:5" ht="25.7" hidden="1" customHeight="1">
      <c r="A41" s="10" t="s">
        <v>512</v>
      </c>
      <c r="B41" s="10" t="s">
        <v>513</v>
      </c>
      <c r="C41" s="9"/>
      <c r="D41" s="9"/>
      <c r="E41" s="9"/>
    </row>
    <row r="42" spans="1:5" ht="25.7" hidden="1" customHeight="1">
      <c r="A42" s="7" t="s">
        <v>514</v>
      </c>
      <c r="B42" s="7" t="s">
        <v>515</v>
      </c>
      <c r="C42" s="8"/>
      <c r="D42" s="8"/>
      <c r="E42" s="8"/>
    </row>
    <row r="43" spans="1:5" ht="25.7" hidden="1" customHeight="1">
      <c r="A43" s="7" t="s">
        <v>516</v>
      </c>
      <c r="B43" s="7" t="s">
        <v>517</v>
      </c>
      <c r="C43" s="8"/>
      <c r="D43" s="8"/>
      <c r="E43" s="8"/>
    </row>
    <row r="44" spans="1:5" ht="25.7" hidden="1" customHeight="1">
      <c r="A44" s="10" t="s">
        <v>518</v>
      </c>
      <c r="B44" s="10" t="s">
        <v>519</v>
      </c>
      <c r="C44" s="9"/>
      <c r="D44" s="9"/>
      <c r="E44" s="9"/>
    </row>
    <row r="45" spans="1:5" ht="25.7" hidden="1" customHeight="1">
      <c r="A45" s="7" t="s">
        <v>520</v>
      </c>
      <c r="B45" s="7"/>
      <c r="C45" s="8"/>
      <c r="D45" s="8"/>
      <c r="E45" s="8"/>
    </row>
    <row r="46" spans="1:5" ht="25.7" customHeight="1">
      <c r="A46" s="10" t="s">
        <v>521</v>
      </c>
      <c r="B46" s="10" t="s">
        <v>381</v>
      </c>
      <c r="C46" s="9">
        <v>28.593478999999999</v>
      </c>
      <c r="D46" s="9">
        <v>9.1300000000000008</v>
      </c>
      <c r="E46" s="9">
        <v>31.930357267823197</v>
      </c>
    </row>
    <row r="47" spans="1:5" ht="25.7" customHeight="1">
      <c r="A47" s="7" t="s">
        <v>522</v>
      </c>
      <c r="B47" s="7" t="s">
        <v>382</v>
      </c>
      <c r="C47" s="8">
        <v>28.593478999999999</v>
      </c>
      <c r="D47" s="8">
        <v>7.83</v>
      </c>
      <c r="E47" s="8">
        <v>27.383866090586597</v>
      </c>
    </row>
    <row r="48" spans="1:5" ht="25.7" hidden="1" customHeight="1">
      <c r="A48" s="7" t="s">
        <v>523</v>
      </c>
      <c r="B48" s="7" t="s">
        <v>524</v>
      </c>
      <c r="C48" s="8"/>
      <c r="D48" s="8"/>
      <c r="E48" s="8"/>
    </row>
    <row r="49" spans="1:5" ht="25.7" hidden="1" customHeight="1">
      <c r="A49" s="7" t="s">
        <v>525</v>
      </c>
      <c r="B49" s="7" t="s">
        <v>526</v>
      </c>
      <c r="C49" s="8"/>
      <c r="D49" s="8"/>
      <c r="E49" s="8"/>
    </row>
    <row r="50" spans="1:5" ht="25.7" hidden="1" customHeight="1">
      <c r="A50" s="7" t="s">
        <v>527</v>
      </c>
      <c r="B50" s="7" t="s">
        <v>528</v>
      </c>
      <c r="C50" s="8"/>
      <c r="D50" s="8"/>
      <c r="E50" s="8"/>
    </row>
    <row r="51" spans="1:5" ht="25.7" customHeight="1">
      <c r="A51" s="7" t="s">
        <v>529</v>
      </c>
      <c r="B51" s="7" t="s">
        <v>530</v>
      </c>
      <c r="C51" s="8"/>
      <c r="D51" s="8">
        <v>1.3</v>
      </c>
      <c r="E51" s="8"/>
    </row>
    <row r="52" spans="1:5" ht="25.7" hidden="1" customHeight="1">
      <c r="A52" s="10" t="s">
        <v>531</v>
      </c>
      <c r="B52" s="10" t="s">
        <v>532</v>
      </c>
      <c r="C52" s="9"/>
      <c r="D52" s="9"/>
      <c r="E52" s="9"/>
    </row>
    <row r="53" spans="1:5" ht="25.7" hidden="1" customHeight="1">
      <c r="A53" s="7" t="s">
        <v>533</v>
      </c>
      <c r="B53" s="7" t="s">
        <v>534</v>
      </c>
      <c r="C53" s="8"/>
      <c r="D53" s="8"/>
      <c r="E53" s="8"/>
    </row>
    <row r="54" spans="1:5" ht="25.7" hidden="1" customHeight="1">
      <c r="A54" s="10" t="s">
        <v>535</v>
      </c>
      <c r="B54" s="10" t="s">
        <v>536</v>
      </c>
      <c r="C54" s="9"/>
      <c r="D54" s="9"/>
      <c r="E54" s="9"/>
    </row>
    <row r="55" spans="1:5" ht="25.7" hidden="1" customHeight="1">
      <c r="A55" s="7" t="s">
        <v>537</v>
      </c>
      <c r="B55" s="7" t="s">
        <v>538</v>
      </c>
      <c r="C55" s="8"/>
      <c r="D55" s="8"/>
      <c r="E55" s="8"/>
    </row>
    <row r="56" spans="1:5" ht="25.7" hidden="1" customHeight="1">
      <c r="A56" s="10" t="s">
        <v>539</v>
      </c>
      <c r="B56" s="10" t="s">
        <v>540</v>
      </c>
      <c r="C56" s="9"/>
      <c r="D56" s="9"/>
      <c r="E56" s="9"/>
    </row>
    <row r="57" spans="1:5" ht="25.7" hidden="1" customHeight="1">
      <c r="A57" s="7" t="s">
        <v>541</v>
      </c>
      <c r="B57" s="7" t="s">
        <v>542</v>
      </c>
      <c r="C57" s="8"/>
      <c r="D57" s="8"/>
      <c r="E57" s="8"/>
    </row>
    <row r="58" spans="1:5" ht="25.7" hidden="1" customHeight="1">
      <c r="A58" s="7" t="s">
        <v>543</v>
      </c>
      <c r="B58" s="7" t="s">
        <v>540</v>
      </c>
      <c r="C58" s="8"/>
      <c r="D58" s="8"/>
      <c r="E58" s="8"/>
    </row>
    <row r="59" spans="1:5" ht="25.7" customHeight="1">
      <c r="A59" s="6"/>
      <c r="B59" s="5" t="s">
        <v>383</v>
      </c>
      <c r="C59" s="9">
        <v>5284.827405</v>
      </c>
      <c r="D59" s="9">
        <v>5104.45</v>
      </c>
      <c r="E59" s="8">
        <v>96.586881818896416</v>
      </c>
    </row>
  </sheetData>
  <autoFilter ref="A3:E59"/>
  <mergeCells count="1">
    <mergeCell ref="B1:E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workbookViewId="0">
      <selection activeCell="H19" sqref="H19"/>
    </sheetView>
  </sheetViews>
  <sheetFormatPr defaultColWidth="10" defaultRowHeight="13.5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spans="1:4" ht="39.950000000000003" customHeight="1">
      <c r="A1" s="40" t="s">
        <v>18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384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385</v>
      </c>
      <c r="B4" s="11">
        <v>190.52209999999999</v>
      </c>
      <c r="C4" s="8">
        <v>114.5</v>
      </c>
      <c r="D4" s="8">
        <v>60.1</v>
      </c>
    </row>
    <row r="5" spans="1:4" ht="25.7" customHeight="1">
      <c r="A5" s="6" t="s">
        <v>386</v>
      </c>
      <c r="B5" s="6"/>
      <c r="C5" s="6"/>
      <c r="D5" s="6"/>
    </row>
    <row r="6" spans="1:4" ht="25.7" customHeight="1">
      <c r="A6" s="6"/>
      <c r="B6" s="12"/>
      <c r="C6" s="9"/>
      <c r="D6" s="9"/>
    </row>
    <row r="7" spans="1:4" ht="25.7" customHeight="1">
      <c r="A7" s="5" t="s">
        <v>387</v>
      </c>
      <c r="B7" s="12">
        <v>190.52209999999999</v>
      </c>
      <c r="C7" s="9">
        <v>114.5</v>
      </c>
      <c r="D7" s="9">
        <v>60.1</v>
      </c>
    </row>
  </sheetData>
  <mergeCells count="1">
    <mergeCell ref="A1:D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workbookViewId="0">
      <pane ySplit="3" topLeftCell="A10" activePane="bottomLeft" state="frozen"/>
      <selection pane="bottomLeft" activeCell="D8" sqref="D8:D10"/>
    </sheetView>
  </sheetViews>
  <sheetFormatPr defaultColWidth="10" defaultRowHeight="13.5"/>
  <cols>
    <col min="1" max="1" width="40" customWidth="1"/>
    <col min="2" max="3" width="21.5" customWidth="1"/>
    <col min="4" max="4" width="17.5" customWidth="1"/>
    <col min="5" max="6" width="9.75" customWidth="1"/>
  </cols>
  <sheetData>
    <row r="1" spans="1:4" ht="39.950000000000003" customHeight="1">
      <c r="A1" s="40" t="s">
        <v>19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58</v>
      </c>
      <c r="B3" s="5" t="s">
        <v>31</v>
      </c>
      <c r="C3" s="5" t="s">
        <v>435</v>
      </c>
      <c r="D3" s="5" t="s">
        <v>436</v>
      </c>
    </row>
    <row r="4" spans="1:4" ht="25.7" customHeight="1">
      <c r="A4" s="7" t="s">
        <v>46</v>
      </c>
      <c r="B4" s="8">
        <v>166.37209999999999</v>
      </c>
      <c r="C4" s="8">
        <v>0</v>
      </c>
      <c r="D4" s="8"/>
    </row>
    <row r="5" spans="1:4" ht="25.7" customHeight="1">
      <c r="A5" s="7" t="s">
        <v>389</v>
      </c>
      <c r="B5" s="8">
        <v>166.37209999999999</v>
      </c>
      <c r="C5" s="8">
        <v>0</v>
      </c>
      <c r="D5" s="8">
        <v>0</v>
      </c>
    </row>
    <row r="6" spans="1:4" ht="25.7" customHeight="1">
      <c r="A6" s="7" t="s">
        <v>390</v>
      </c>
      <c r="B6" s="8">
        <v>10.8</v>
      </c>
      <c r="C6" s="8"/>
      <c r="D6" s="8">
        <v>0</v>
      </c>
    </row>
    <row r="7" spans="1:4" ht="25.7" customHeight="1">
      <c r="A7" s="7" t="s">
        <v>391</v>
      </c>
      <c r="B7" s="8">
        <v>155.57210000000001</v>
      </c>
      <c r="C7" s="8"/>
      <c r="D7" s="8">
        <v>0</v>
      </c>
    </row>
    <row r="8" spans="1:4" ht="25.7" customHeight="1">
      <c r="A8" s="7" t="s">
        <v>49</v>
      </c>
      <c r="B8" s="8"/>
      <c r="C8" s="8">
        <v>25</v>
      </c>
      <c r="D8" s="8"/>
    </row>
    <row r="9" spans="1:4" ht="25.7" customHeight="1">
      <c r="A9" s="7" t="s">
        <v>392</v>
      </c>
      <c r="B9" s="8">
        <v>0</v>
      </c>
      <c r="C9" s="8">
        <v>25</v>
      </c>
      <c r="D9" s="8"/>
    </row>
    <row r="10" spans="1:4" ht="25.7" customHeight="1">
      <c r="A10" s="7" t="s">
        <v>393</v>
      </c>
      <c r="B10" s="8">
        <v>0</v>
      </c>
      <c r="C10" s="8">
        <v>25</v>
      </c>
      <c r="D10" s="8"/>
    </row>
    <row r="11" spans="1:4" ht="25.7" customHeight="1">
      <c r="A11" s="7" t="s">
        <v>56</v>
      </c>
      <c r="B11" s="8">
        <v>24.15</v>
      </c>
      <c r="C11" s="8">
        <v>89.5</v>
      </c>
      <c r="D11" s="8">
        <v>370.60041407867499</v>
      </c>
    </row>
    <row r="12" spans="1:4" ht="25.7" customHeight="1">
      <c r="A12" s="7" t="s">
        <v>394</v>
      </c>
      <c r="B12" s="8">
        <v>24.15</v>
      </c>
      <c r="C12" s="8">
        <v>89.5</v>
      </c>
      <c r="D12" s="8">
        <v>370.60041407867499</v>
      </c>
    </row>
    <row r="13" spans="1:4" ht="25.7" customHeight="1">
      <c r="A13" s="7" t="s">
        <v>395</v>
      </c>
      <c r="B13" s="8">
        <v>24.15</v>
      </c>
      <c r="C13" s="8">
        <v>89.5</v>
      </c>
      <c r="D13" s="8">
        <v>370.60041407867493</v>
      </c>
    </row>
    <row r="14" spans="1:4" ht="25.7" customHeight="1">
      <c r="A14" s="5" t="s">
        <v>396</v>
      </c>
      <c r="B14" s="9">
        <v>190.52209999999999</v>
      </c>
      <c r="C14" s="9">
        <v>114.5</v>
      </c>
      <c r="D14" s="8">
        <v>60.098014875964523</v>
      </c>
    </row>
  </sheetData>
  <autoFilter ref="A3:D14"/>
  <mergeCells count="1">
    <mergeCell ref="A1:D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activeCell="G16" sqref="G16"/>
    </sheetView>
  </sheetViews>
  <sheetFormatPr defaultColWidth="10" defaultRowHeight="13.5"/>
  <cols>
    <col min="1" max="1" width="24.625" customWidth="1"/>
    <col min="2" max="4" width="21" customWidth="1"/>
    <col min="5" max="5" width="9.75" customWidth="1"/>
  </cols>
  <sheetData>
    <row r="1" spans="1:4" ht="39.950000000000003" customHeight="1">
      <c r="A1" s="40" t="s">
        <v>20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397</v>
      </c>
      <c r="B3" s="5" t="s">
        <v>31</v>
      </c>
      <c r="C3" s="5" t="s">
        <v>435</v>
      </c>
      <c r="D3" s="5" t="s">
        <v>436</v>
      </c>
    </row>
    <row r="4" spans="1:4" ht="25.7" customHeight="1">
      <c r="A4" s="14" t="s">
        <v>399</v>
      </c>
      <c r="B4" s="6"/>
      <c r="C4" s="6"/>
      <c r="D4" s="6"/>
    </row>
    <row r="5" spans="1:4" ht="25.7" customHeight="1">
      <c r="A5" s="14" t="s">
        <v>400</v>
      </c>
      <c r="B5" s="6"/>
      <c r="C5" s="6"/>
      <c r="D5" s="6"/>
    </row>
    <row r="6" spans="1:4" ht="25.7" customHeight="1">
      <c r="A6" s="6" t="s">
        <v>401</v>
      </c>
      <c r="B6" s="6"/>
      <c r="C6" s="6"/>
      <c r="D6" s="6"/>
    </row>
    <row r="7" spans="1:4" ht="25.7" customHeight="1">
      <c r="A7" s="6"/>
      <c r="B7" s="6"/>
      <c r="C7" s="6"/>
      <c r="D7" s="6"/>
    </row>
    <row r="8" spans="1:4" ht="25.7" customHeight="1">
      <c r="A8" s="14" t="s">
        <v>402</v>
      </c>
      <c r="B8" s="6"/>
      <c r="C8" s="6"/>
      <c r="D8" s="6"/>
    </row>
    <row r="9" spans="1:4" ht="25.7" customHeight="1">
      <c r="A9" s="14" t="s">
        <v>403</v>
      </c>
      <c r="B9" s="6"/>
      <c r="C9" s="6"/>
      <c r="D9" s="6"/>
    </row>
    <row r="10" spans="1:4" ht="25.7" customHeight="1">
      <c r="A10" s="3"/>
      <c r="B10" s="3"/>
      <c r="C10" s="3"/>
      <c r="D10" s="3"/>
    </row>
    <row r="11" spans="1:4" ht="25.7" customHeight="1">
      <c r="A11" s="47" t="s">
        <v>388</v>
      </c>
      <c r="B11" s="47"/>
      <c r="C11" s="47"/>
      <c r="D11" s="47"/>
    </row>
    <row r="12" spans="1:4" ht="25.7" customHeight="1">
      <c r="A12" s="47" t="s">
        <v>404</v>
      </c>
      <c r="B12" s="47"/>
      <c r="C12" s="47"/>
      <c r="D12" s="47"/>
    </row>
  </sheetData>
  <mergeCells count="3">
    <mergeCell ref="A1:D1"/>
    <mergeCell ref="A11:D11"/>
    <mergeCell ref="A12:D12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ColWidth="10" defaultRowHeight="13.5"/>
  <cols>
    <col min="1" max="1" width="28.25" customWidth="1"/>
    <col min="2" max="4" width="21" customWidth="1"/>
    <col min="5" max="5" width="9.75" customWidth="1"/>
  </cols>
  <sheetData>
    <row r="1" spans="1:4" ht="39.950000000000003" customHeight="1">
      <c r="A1" s="40" t="s">
        <v>21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397</v>
      </c>
      <c r="B3" s="5" t="s">
        <v>31</v>
      </c>
      <c r="C3" s="5" t="s">
        <v>435</v>
      </c>
      <c r="D3" s="5" t="s">
        <v>436</v>
      </c>
    </row>
    <row r="4" spans="1:4" ht="25.7" customHeight="1">
      <c r="A4" s="14" t="s">
        <v>405</v>
      </c>
      <c r="B4" s="6"/>
      <c r="C4" s="6"/>
      <c r="D4" s="6"/>
    </row>
    <row r="5" spans="1:4" ht="25.7" customHeight="1">
      <c r="A5" s="14" t="s">
        <v>406</v>
      </c>
      <c r="B5" s="6"/>
      <c r="C5" s="6"/>
      <c r="D5" s="6"/>
    </row>
    <row r="6" spans="1:4" ht="25.7" customHeight="1">
      <c r="A6" s="6" t="s">
        <v>407</v>
      </c>
      <c r="B6" s="6"/>
      <c r="C6" s="6"/>
      <c r="D6" s="6"/>
    </row>
    <row r="7" spans="1:4" ht="25.7" customHeight="1">
      <c r="A7" s="6"/>
      <c r="B7" s="6"/>
      <c r="C7" s="6"/>
      <c r="D7" s="6"/>
    </row>
    <row r="8" spans="1:4" ht="25.7" customHeight="1">
      <c r="A8" s="6"/>
      <c r="B8" s="6"/>
      <c r="C8" s="6"/>
      <c r="D8" s="6"/>
    </row>
    <row r="9" spans="1:4" ht="25.7" customHeight="1">
      <c r="A9" s="14" t="s">
        <v>396</v>
      </c>
      <c r="B9" s="6"/>
      <c r="C9" s="6"/>
      <c r="D9" s="6"/>
    </row>
    <row r="10" spans="1:4" ht="25.7" customHeight="1">
      <c r="A10" s="14" t="s">
        <v>408</v>
      </c>
      <c r="B10" s="6"/>
      <c r="C10" s="6"/>
      <c r="D10" s="6"/>
    </row>
    <row r="11" spans="1:4" ht="25.7" customHeight="1">
      <c r="A11" s="14" t="s">
        <v>409</v>
      </c>
      <c r="B11" s="6"/>
      <c r="C11" s="6"/>
      <c r="D11" s="6"/>
    </row>
    <row r="12" spans="1:4" ht="25.7" customHeight="1">
      <c r="A12" s="3"/>
      <c r="B12" s="3"/>
      <c r="C12" s="3"/>
      <c r="D12" s="3"/>
    </row>
    <row r="13" spans="1:4" ht="25.7" customHeight="1">
      <c r="A13" s="47" t="s">
        <v>410</v>
      </c>
      <c r="B13" s="47"/>
      <c r="C13" s="47"/>
      <c r="D13" s="47"/>
    </row>
  </sheetData>
  <mergeCells count="2">
    <mergeCell ref="A1:D1"/>
    <mergeCell ref="A13:D13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ColWidth="10" defaultRowHeight="13.5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spans="1:4" ht="39.950000000000003" customHeight="1">
      <c r="A1" s="40" t="s">
        <v>22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411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412</v>
      </c>
      <c r="B4" s="6"/>
      <c r="C4" s="6"/>
      <c r="D4" s="6"/>
    </row>
    <row r="5" spans="1:4" ht="25.7" customHeight="1">
      <c r="A5" s="6" t="s">
        <v>413</v>
      </c>
      <c r="B5" s="6"/>
      <c r="C5" s="6"/>
      <c r="D5" s="6"/>
    </row>
    <row r="6" spans="1:4" ht="25.7" customHeight="1">
      <c r="A6" s="6" t="s">
        <v>544</v>
      </c>
      <c r="B6" s="6"/>
      <c r="C6" s="6"/>
      <c r="D6" s="6"/>
    </row>
    <row r="7" spans="1:4" ht="25.7" customHeight="1">
      <c r="A7" s="3"/>
      <c r="B7" s="3"/>
      <c r="C7" s="3"/>
      <c r="D7" s="3"/>
    </row>
    <row r="8" spans="1:4" ht="25.7" customHeight="1">
      <c r="A8" s="3" t="s">
        <v>415</v>
      </c>
      <c r="B8" s="3"/>
      <c r="C8" s="3"/>
      <c r="D8" s="3"/>
    </row>
  </sheetData>
  <mergeCells count="1">
    <mergeCell ref="A1:D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J13" sqref="J13"/>
    </sheetView>
  </sheetViews>
  <sheetFormatPr defaultColWidth="10" defaultRowHeight="13.5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spans="1:4" ht="39.950000000000003" customHeight="1">
      <c r="A1" s="40" t="s">
        <v>23</v>
      </c>
      <c r="B1" s="40"/>
      <c r="C1" s="40"/>
      <c r="D1" s="40"/>
    </row>
    <row r="2" spans="1:4" ht="22.7" customHeight="1">
      <c r="A2" s="3"/>
      <c r="B2" s="3"/>
      <c r="C2" s="3"/>
      <c r="D2" s="18" t="s">
        <v>37</v>
      </c>
    </row>
    <row r="3" spans="1:4" ht="34.15" customHeight="1">
      <c r="A3" s="5" t="s">
        <v>411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416</v>
      </c>
      <c r="B4" s="6"/>
      <c r="C4" s="6"/>
      <c r="D4" s="6"/>
    </row>
    <row r="5" spans="1:4" ht="25.7" customHeight="1">
      <c r="A5" s="6" t="s">
        <v>417</v>
      </c>
      <c r="B5" s="6"/>
      <c r="C5" s="6"/>
      <c r="D5" s="6"/>
    </row>
    <row r="6" spans="1:4" ht="25.7" customHeight="1">
      <c r="A6" s="6" t="s">
        <v>418</v>
      </c>
      <c r="B6" s="6"/>
      <c r="C6" s="6"/>
      <c r="D6" s="6"/>
    </row>
    <row r="7" spans="1:4" ht="25.7" customHeight="1">
      <c r="A7" s="3"/>
      <c r="B7" s="3"/>
      <c r="C7" s="3"/>
      <c r="D7" s="3"/>
    </row>
    <row r="8" spans="1:4" ht="25.7" customHeight="1">
      <c r="A8" s="3" t="s">
        <v>415</v>
      </c>
      <c r="B8" s="3"/>
      <c r="C8" s="3"/>
      <c r="D8" s="3"/>
    </row>
  </sheetData>
  <mergeCells count="1">
    <mergeCell ref="A1:D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2" workbookViewId="0">
      <selection activeCell="K11" sqref="K11"/>
    </sheetView>
  </sheetViews>
  <sheetFormatPr defaultColWidth="10" defaultRowHeight="13.5"/>
  <cols>
    <col min="1" max="1" width="7.125" style="22" customWidth="1"/>
    <col min="2" max="2" width="21" style="22" customWidth="1"/>
    <col min="3" max="4" width="15.875" style="22" customWidth="1"/>
    <col min="5" max="5" width="19" style="22" customWidth="1"/>
    <col min="6" max="6" width="9.75" style="22" customWidth="1"/>
    <col min="7" max="16384" width="10" style="22"/>
  </cols>
  <sheetData>
    <row r="1" spans="1:5" ht="39.950000000000003" customHeight="1">
      <c r="A1" s="44" t="s">
        <v>545</v>
      </c>
      <c r="B1" s="44"/>
      <c r="C1" s="44"/>
      <c r="D1" s="44"/>
      <c r="E1" s="44"/>
    </row>
    <row r="2" spans="1:5" ht="22.7" customHeight="1">
      <c r="A2" s="23"/>
      <c r="B2" s="23"/>
      <c r="C2" s="23"/>
      <c r="D2" s="23"/>
      <c r="E2" s="24" t="s">
        <v>37</v>
      </c>
    </row>
    <row r="3" spans="1:5" ht="34.15" customHeight="1">
      <c r="A3" s="25" t="s">
        <v>420</v>
      </c>
      <c r="B3" s="25" t="s">
        <v>421</v>
      </c>
      <c r="C3" s="25" t="s">
        <v>31</v>
      </c>
      <c r="D3" s="25" t="s">
        <v>435</v>
      </c>
      <c r="E3" s="25" t="s">
        <v>436</v>
      </c>
    </row>
    <row r="4" spans="1:5" ht="25.7" customHeight="1">
      <c r="A4" s="36">
        <v>1</v>
      </c>
      <c r="B4" s="35" t="s">
        <v>552</v>
      </c>
      <c r="C4" s="35">
        <v>28</v>
      </c>
      <c r="D4" s="35">
        <v>28</v>
      </c>
      <c r="E4" s="37">
        <f>D4/C4*100</f>
        <v>100</v>
      </c>
    </row>
    <row r="5" spans="1:5" ht="25.7" customHeight="1">
      <c r="A5" s="36">
        <v>2</v>
      </c>
      <c r="B5" s="35" t="s">
        <v>553</v>
      </c>
      <c r="C5" s="35">
        <v>28</v>
      </c>
      <c r="D5" s="35">
        <v>28</v>
      </c>
      <c r="E5" s="37">
        <f t="shared" ref="E5:E16" si="0">D5/C5*100</f>
        <v>100</v>
      </c>
    </row>
    <row r="6" spans="1:5" ht="25.7" customHeight="1">
      <c r="A6" s="36">
        <v>3</v>
      </c>
      <c r="B6" s="35" t="s">
        <v>554</v>
      </c>
      <c r="C6" s="35">
        <v>28</v>
      </c>
      <c r="D6" s="35">
        <v>28</v>
      </c>
      <c r="E6" s="37">
        <f t="shared" si="0"/>
        <v>100</v>
      </c>
    </row>
    <row r="7" spans="1:5" ht="25.7" customHeight="1">
      <c r="A7" s="36">
        <v>4</v>
      </c>
      <c r="B7" s="35" t="s">
        <v>555</v>
      </c>
      <c r="C7" s="35">
        <v>22</v>
      </c>
      <c r="D7" s="35">
        <v>22</v>
      </c>
      <c r="E7" s="37">
        <f t="shared" si="0"/>
        <v>100</v>
      </c>
    </row>
    <row r="8" spans="1:5" ht="25.7" customHeight="1">
      <c r="A8" s="36">
        <v>5</v>
      </c>
      <c r="B8" s="35" t="s">
        <v>556</v>
      </c>
      <c r="C8" s="35">
        <v>22</v>
      </c>
      <c r="D8" s="35">
        <v>22</v>
      </c>
      <c r="E8" s="37">
        <f t="shared" si="0"/>
        <v>100</v>
      </c>
    </row>
    <row r="9" spans="1:5" ht="25.7" customHeight="1">
      <c r="A9" s="36">
        <v>6</v>
      </c>
      <c r="B9" s="35" t="s">
        <v>557</v>
      </c>
      <c r="C9" s="35">
        <v>25</v>
      </c>
      <c r="D9" s="35">
        <v>25</v>
      </c>
      <c r="E9" s="37">
        <f t="shared" si="0"/>
        <v>100</v>
      </c>
    </row>
    <row r="10" spans="1:5" ht="25.7" customHeight="1">
      <c r="A10" s="36">
        <v>7</v>
      </c>
      <c r="B10" s="35" t="s">
        <v>558</v>
      </c>
      <c r="C10" s="35">
        <v>22</v>
      </c>
      <c r="D10" s="35">
        <v>22</v>
      </c>
      <c r="E10" s="37">
        <f t="shared" si="0"/>
        <v>100</v>
      </c>
    </row>
    <row r="11" spans="1:5" ht="25.7" customHeight="1">
      <c r="A11" s="36">
        <v>8</v>
      </c>
      <c r="B11" s="35" t="s">
        <v>559</v>
      </c>
      <c r="C11" s="35">
        <v>22</v>
      </c>
      <c r="D11" s="35">
        <v>22</v>
      </c>
      <c r="E11" s="37">
        <f t="shared" si="0"/>
        <v>100</v>
      </c>
    </row>
    <row r="12" spans="1:5" ht="25.7" customHeight="1">
      <c r="A12" s="36">
        <v>9</v>
      </c>
      <c r="B12" s="35" t="s">
        <v>560</v>
      </c>
      <c r="C12" s="35">
        <v>25</v>
      </c>
      <c r="D12" s="35">
        <v>25</v>
      </c>
      <c r="E12" s="37">
        <f t="shared" si="0"/>
        <v>100</v>
      </c>
    </row>
    <row r="13" spans="1:5" ht="25.7" customHeight="1">
      <c r="A13" s="36">
        <v>10</v>
      </c>
      <c r="B13" s="35" t="s">
        <v>561</v>
      </c>
      <c r="C13" s="35">
        <v>28</v>
      </c>
      <c r="D13" s="35">
        <v>28</v>
      </c>
      <c r="E13" s="37">
        <f t="shared" si="0"/>
        <v>100</v>
      </c>
    </row>
    <row r="14" spans="1:5" ht="25.7" customHeight="1">
      <c r="A14" s="36">
        <v>11</v>
      </c>
      <c r="B14" s="35" t="s">
        <v>562</v>
      </c>
      <c r="C14" s="35">
        <v>25</v>
      </c>
      <c r="D14" s="35">
        <v>25</v>
      </c>
      <c r="E14" s="37">
        <f t="shared" si="0"/>
        <v>100</v>
      </c>
    </row>
    <row r="15" spans="1:5" ht="25.7" customHeight="1">
      <c r="A15" s="36">
        <v>12</v>
      </c>
      <c r="B15" s="35" t="s">
        <v>563</v>
      </c>
      <c r="C15" s="35">
        <v>25</v>
      </c>
      <c r="D15" s="35">
        <v>25</v>
      </c>
      <c r="E15" s="37">
        <f t="shared" si="0"/>
        <v>100</v>
      </c>
    </row>
    <row r="16" spans="1:5" ht="25.7" customHeight="1">
      <c r="A16" s="38"/>
      <c r="B16" s="39" t="s">
        <v>422</v>
      </c>
      <c r="C16" s="35">
        <v>300</v>
      </c>
      <c r="D16" s="35">
        <v>300</v>
      </c>
      <c r="E16" s="37">
        <f t="shared" si="0"/>
        <v>100</v>
      </c>
    </row>
  </sheetData>
  <mergeCells count="1">
    <mergeCell ref="A1:E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pane ySplit="3" topLeftCell="A4" activePane="bottomLeft" state="frozen"/>
      <selection pane="bottomLeft" activeCell="K8" sqref="K8"/>
    </sheetView>
  </sheetViews>
  <sheetFormatPr defaultColWidth="10" defaultRowHeight="13.5"/>
  <cols>
    <col min="1" max="4" width="24.625" customWidth="1"/>
    <col min="5" max="5" width="9.75" customWidth="1"/>
  </cols>
  <sheetData>
    <row r="1" spans="1:4" ht="39.950000000000003" customHeight="1">
      <c r="A1" s="40" t="s">
        <v>25</v>
      </c>
      <c r="B1" s="40"/>
      <c r="C1" s="40"/>
      <c r="D1" s="40"/>
    </row>
    <row r="2" spans="1:4" ht="22.7" customHeight="1">
      <c r="A2" s="3"/>
      <c r="B2" s="3"/>
      <c r="C2" s="3"/>
      <c r="D2" s="4" t="s">
        <v>37</v>
      </c>
    </row>
    <row r="3" spans="1:4" ht="34.15" customHeight="1">
      <c r="A3" s="5" t="s">
        <v>423</v>
      </c>
      <c r="B3" s="5" t="s">
        <v>31</v>
      </c>
      <c r="C3" s="5" t="s">
        <v>435</v>
      </c>
      <c r="D3" s="5" t="s">
        <v>436</v>
      </c>
    </row>
    <row r="4" spans="1:4" ht="25.7" customHeight="1">
      <c r="A4" s="6" t="s">
        <v>425</v>
      </c>
      <c r="B4" s="8">
        <v>0</v>
      </c>
      <c r="C4" s="8">
        <v>0</v>
      </c>
      <c r="D4" s="8"/>
    </row>
    <row r="5" spans="1:4" ht="25.7" customHeight="1">
      <c r="A5" s="6" t="s">
        <v>374</v>
      </c>
      <c r="B5" s="8">
        <v>15.4</v>
      </c>
      <c r="C5" s="8">
        <v>20</v>
      </c>
      <c r="D5" s="8">
        <f>C5/B5*100</f>
        <v>129.87012987012986</v>
      </c>
    </row>
    <row r="6" spans="1:4" ht="25.7" customHeight="1">
      <c r="A6" s="6" t="s">
        <v>426</v>
      </c>
      <c r="B6" s="8">
        <v>2.86</v>
      </c>
      <c r="C6" s="8">
        <v>8</v>
      </c>
      <c r="D6" s="8">
        <f>C6/B6*100</f>
        <v>279.72027972027973</v>
      </c>
    </row>
    <row r="7" spans="1:4" ht="25.7" customHeight="1">
      <c r="A7" s="6" t="s">
        <v>427</v>
      </c>
      <c r="B7" s="8">
        <v>0</v>
      </c>
      <c r="C7" s="8">
        <v>0</v>
      </c>
      <c r="D7" s="8"/>
    </row>
    <row r="8" spans="1:4" ht="25.7" customHeight="1">
      <c r="A8" s="6" t="s">
        <v>546</v>
      </c>
      <c r="B8" s="8">
        <v>2.86</v>
      </c>
      <c r="C8" s="8">
        <v>8</v>
      </c>
      <c r="D8" s="8">
        <f>C8/B8*100</f>
        <v>279.72027972027973</v>
      </c>
    </row>
    <row r="9" spans="1:4" ht="25.7" customHeight="1">
      <c r="A9" s="6"/>
      <c r="B9" s="8"/>
      <c r="C9" s="8"/>
      <c r="D9" s="8"/>
    </row>
    <row r="10" spans="1:4" ht="25.7" customHeight="1">
      <c r="A10" s="5" t="s">
        <v>367</v>
      </c>
      <c r="B10" s="9">
        <v>18.260000000000002</v>
      </c>
      <c r="C10" s="9">
        <v>28</v>
      </c>
      <c r="D10" s="8">
        <f>C10/B10*100</f>
        <v>153.34063526834609</v>
      </c>
    </row>
    <row r="11" spans="1:4" ht="25.7" customHeight="1">
      <c r="A11" s="47" t="s">
        <v>571</v>
      </c>
      <c r="B11" s="47"/>
      <c r="C11" s="47"/>
      <c r="D11" s="47"/>
    </row>
  </sheetData>
  <mergeCells count="2">
    <mergeCell ref="A1:D1"/>
    <mergeCell ref="A11:D11"/>
  </mergeCells>
  <phoneticPr fontId="11" type="noConversion"/>
  <pageMargins left="0.31400001049041748" right="0.31400001049041748" top="0.23600000143051147" bottom="0.23600000143051147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9" workbookViewId="0">
      <selection activeCell="F11" sqref="F11"/>
    </sheetView>
  </sheetViews>
  <sheetFormatPr defaultColWidth="10" defaultRowHeight="13.5"/>
  <cols>
    <col min="1" max="1" width="128.25" customWidth="1"/>
    <col min="2" max="2" width="9.75" customWidth="1"/>
  </cols>
  <sheetData>
    <row r="1" spans="1:1" ht="51.2" customHeight="1">
      <c r="A1" s="19" t="s">
        <v>547</v>
      </c>
    </row>
    <row r="2" spans="1:1" ht="25.7" customHeight="1">
      <c r="A2" s="16" t="s">
        <v>548</v>
      </c>
    </row>
    <row r="3" spans="1:1" ht="34.15" customHeight="1">
      <c r="A3" s="17" t="s">
        <v>572</v>
      </c>
    </row>
    <row r="4" spans="1:1" ht="25.7" customHeight="1">
      <c r="A4" s="16" t="s">
        <v>549</v>
      </c>
    </row>
    <row r="5" spans="1:1" ht="42.75" customHeight="1">
      <c r="A5" s="17" t="s">
        <v>578</v>
      </c>
    </row>
    <row r="6" spans="1:1" ht="25.7" customHeight="1">
      <c r="A6" s="16" t="s">
        <v>550</v>
      </c>
    </row>
    <row r="7" spans="1:1" ht="82.7" customHeight="1">
      <c r="A7" s="17" t="s">
        <v>573</v>
      </c>
    </row>
    <row r="8" spans="1:1" ht="25.7" customHeight="1">
      <c r="A8" s="16" t="s">
        <v>551</v>
      </c>
    </row>
    <row r="9" spans="1:1" ht="76.900000000000006" customHeight="1">
      <c r="A9" s="17" t="s">
        <v>581</v>
      </c>
    </row>
    <row r="10" spans="1:1" ht="85.5" customHeight="1">
      <c r="A10" s="17" t="s">
        <v>580</v>
      </c>
    </row>
    <row r="11" spans="1:1" ht="88.35" customHeight="1">
      <c r="A11" s="17" t="s">
        <v>582</v>
      </c>
    </row>
    <row r="12" spans="1:1" ht="96.95" customHeight="1">
      <c r="A12" s="17" t="s">
        <v>583</v>
      </c>
    </row>
    <row r="13" spans="1:1" ht="25.7" customHeight="1">
      <c r="A13" s="16" t="s">
        <v>434</v>
      </c>
    </row>
    <row r="14" spans="1:1" ht="28.5" customHeight="1">
      <c r="A14" s="17" t="s">
        <v>574</v>
      </c>
    </row>
  </sheetData>
  <phoneticPr fontId="11" type="noConversion"/>
  <pageMargins left="0.31400001049041748" right="0.31400001049041748" top="0.23600000143051147" bottom="0.23600000143051147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dcterms:created xsi:type="dcterms:W3CDTF">2022-01-24T00:46:33Z</dcterms:created>
  <dcterms:modified xsi:type="dcterms:W3CDTF">2021-12-28T09:09:25Z</dcterms:modified>
</cp:coreProperties>
</file>