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6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（政府经济）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（政府经济）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calcPr calcId="144525"/>
</workbook>
</file>

<file path=xl/calcChain.xml><?xml version="1.0" encoding="utf-8"?>
<calcChain xmlns="http://schemas.openxmlformats.org/spreadsheetml/2006/main">
  <c r="B9" i="13" l="1"/>
  <c r="E21" i="25" l="1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</calcChain>
</file>

<file path=xl/sharedStrings.xml><?xml version="1.0" encoding="utf-8"?>
<sst xmlns="http://schemas.openxmlformats.org/spreadsheetml/2006/main" count="1092" uniqueCount="512">
  <si>
    <t>目    录</t>
  </si>
  <si>
    <t>2020年一般公共预算收入执行情况表</t>
  </si>
  <si>
    <t>2020年一般公共预算支出执行情况表</t>
  </si>
  <si>
    <t>2020年一般公共预算支出执行情况表(功能分类)</t>
  </si>
  <si>
    <t>2020年一般公共预算基本支出执行情况表(经济分类)</t>
  </si>
  <si>
    <t>2020年政府性基金收入预算执行情况表</t>
  </si>
  <si>
    <t>2020年政府性基金支出预算执行情况表</t>
  </si>
  <si>
    <t>2020年国有资本经营收入预算执行情况表</t>
  </si>
  <si>
    <t>2020年国有资本经营支出预算执行情况表</t>
  </si>
  <si>
    <t>2020年社会保险基金预算收入执行情况表</t>
  </si>
  <si>
    <t>2020年社会保险基金预算支出执行情况表</t>
  </si>
  <si>
    <t>2020年乡镇对村级财政转移支付预算执行情况表</t>
  </si>
  <si>
    <t>2020年“三公”经费执行情况表</t>
  </si>
  <si>
    <t>2020年政府收支执行相关情况的说明</t>
  </si>
  <si>
    <t>2021年一般公共预算收入预算表</t>
  </si>
  <si>
    <t>2021年一般公共预算支出预算表</t>
  </si>
  <si>
    <t>2021年一般公共预算支出预算表（功能分类）</t>
  </si>
  <si>
    <t>2021年一般公共预算基本支出预算表(经济分类)</t>
  </si>
  <si>
    <t>2021年政府性基金收入预算表</t>
  </si>
  <si>
    <t>2021年政府性基金支出预算表</t>
  </si>
  <si>
    <t>2021年国有资本经营收入预算表</t>
  </si>
  <si>
    <t>2021年国有资本经营支出预算表</t>
  </si>
  <si>
    <t>2021年社会保险基金收入预算表</t>
  </si>
  <si>
    <t>2021年社会保险基金支出预算表</t>
  </si>
  <si>
    <t>2021年乡镇对村级财政转移支付预算表</t>
  </si>
  <si>
    <t>2021年“三公”经费预算表</t>
  </si>
  <si>
    <t>2021年政府收支预算相关情况的说明</t>
  </si>
  <si>
    <t>单位:万元</t>
  </si>
  <si>
    <t>收入项目</t>
  </si>
  <si>
    <t>2020年年初预算数</t>
  </si>
  <si>
    <t>2020年经人大批准的调整后预算数</t>
  </si>
  <si>
    <t>2020年执行数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</si>
  <si>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</si>
  <si>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</si>
  <si>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</si>
  <si>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</si>
  <si>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</si>
  <si>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</si>
  <si>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</si>
  <si>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</si>
  <si>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</si>
  <si>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</si>
  <si>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</si>
  <si>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</si>
  <si>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</si>
  <si>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</si>
  <si>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</si>
  <si>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</si>
  <si>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</si>
  <si>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</si>
  <si>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</si>
  <si>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216商业服务业等支出</t>
  </si>
  <si>
    <t>221住房保障支出</t>
  </si>
  <si>
    <t>229其他支出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</si>
  <si>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</si>
  <si>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</si>
  <si>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</si>
  <si>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</si>
  <si>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</si>
  <si>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</si>
  <si>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</si>
  <si>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</si>
  <si>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</si>
  <si>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</si>
  <si>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</si>
  <si>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</si>
  <si>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2010302</t>
  </si>
  <si>
    <t>一般行政管理事务1</t>
  </si>
  <si>
    <t>2010399</t>
  </si>
  <si>
    <t>其他政府办公厅（室）及相关机构事务支出</t>
  </si>
  <si>
    <t>20105</t>
  </si>
  <si>
    <t>统计信息事务</t>
  </si>
  <si>
    <t>2010599</t>
  </si>
  <si>
    <t>其他统计信息事务支出</t>
  </si>
  <si>
    <t>20106</t>
  </si>
  <si>
    <t>财政事务</t>
  </si>
  <si>
    <t>2010699</t>
  </si>
  <si>
    <t>其他财政事务支出</t>
  </si>
  <si>
    <t>20129</t>
  </si>
  <si>
    <t>群众团体事务</t>
  </si>
  <si>
    <t>2012999</t>
  </si>
  <si>
    <t>其他群众团体事务支出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</si>
  <si>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</si>
  <si>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</si>
  <si>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</si>
  <si>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</si>
  <si>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</si>
  <si>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</si>
  <si>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</si>
  <si>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</si>
  <si>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</si>
  <si>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</si>
  <si>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</si>
  <si>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</si>
  <si>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</si>
  <si>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</si>
  <si>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20501</t>
  </si>
  <si>
    <t>教育管理事务</t>
  </si>
  <si>
    <t>2050199</t>
  </si>
  <si>
    <t>其他教育管理事务支出</t>
  </si>
  <si>
    <t>20502</t>
  </si>
  <si>
    <t>普通教育</t>
  </si>
  <si>
    <t>2050299</t>
  </si>
  <si>
    <t>其他普通教育支出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</si>
  <si>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</si>
  <si>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</si>
  <si>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</si>
  <si>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</si>
  <si>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</si>
  <si>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</si>
  <si>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</si>
  <si>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</si>
  <si>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</si>
  <si>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</si>
  <si>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</si>
  <si>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</si>
  <si>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</si>
  <si>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</si>
  <si>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</si>
  <si>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</si>
  <si>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2070108</t>
  </si>
  <si>
    <t>文化活动</t>
  </si>
  <si>
    <t>20703</t>
  </si>
  <si>
    <t>体育</t>
  </si>
  <si>
    <t>2070308</t>
  </si>
  <si>
    <t>群众体育</t>
  </si>
  <si>
    <t>2070399</t>
  </si>
  <si>
    <t>其他体育支出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</si>
  <si>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</si>
  <si>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</si>
  <si>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</si>
  <si>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</si>
  <si>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</si>
  <si>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</si>
  <si>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</si>
  <si>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</si>
  <si>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</si>
  <si>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</si>
  <si>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</si>
  <si>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</si>
  <si>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</si>
  <si>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</si>
  <si>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</si>
  <si>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</si>
  <si>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</si>
  <si>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</si>
  <si>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</si>
  <si>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</si>
  <si>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</si>
  <si>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</si>
  <si>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</si>
  <si>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</si>
  <si>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</si>
  <si>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</si>
  <si>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</si>
  <si>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</si>
  <si>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</si>
  <si>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</si>
  <si>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</si>
  <si>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</si>
  <si>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</si>
  <si>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</si>
  <si>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</si>
  <si>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2080803</t>
  </si>
  <si>
    <t>在乡复员、退伍军人生活补助</t>
  </si>
  <si>
    <t>2080899</t>
  </si>
  <si>
    <t>其他优抚支出</t>
  </si>
  <si>
    <t>20811</t>
  </si>
  <si>
    <t>残疾人事业</t>
  </si>
  <si>
    <t>2081104</t>
  </si>
  <si>
    <t>残疾人康复</t>
  </si>
  <si>
    <t>2081105</t>
  </si>
  <si>
    <t>残疾人就业和扶贫</t>
  </si>
  <si>
    <t>2081199</t>
  </si>
  <si>
    <t>其他残疾人事业支出</t>
  </si>
  <si>
    <t>20816</t>
  </si>
  <si>
    <t>红十字事业</t>
  </si>
  <si>
    <t>2081699</t>
  </si>
  <si>
    <t>其他红十字事业支出</t>
  </si>
  <si>
    <t>20819</t>
  </si>
  <si>
    <t>最低生活保障</t>
  </si>
  <si>
    <t>2081902</t>
  </si>
  <si>
    <t>农村最低生活保障金支出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</si>
  <si>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</si>
  <si>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</si>
  <si>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</si>
  <si>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</si>
  <si>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</si>
  <si>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</si>
  <si>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2082502</t>
  </si>
  <si>
    <t>其他农村生活救助</t>
  </si>
  <si>
    <t>20899</t>
  </si>
  <si>
    <t>其他社会保障和就业支出</t>
  </si>
  <si>
    <t>2089901</t>
  </si>
  <si>
    <t>210</t>
  </si>
  <si>
    <t>卫生健康支出</t>
  </si>
  <si>
    <t>21004</t>
  </si>
  <si>
    <t>公共卫生</t>
  </si>
  <si>
    <t>2100499</t>
  </si>
  <si>
    <t>其他公共卫生支出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</si>
  <si>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</si>
  <si>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</si>
  <si>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</si>
  <si>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</si>
  <si>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</si>
  <si>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</si>
  <si>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</si>
  <si>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</si>
  <si>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</si>
  <si>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</si>
  <si>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21099</t>
  </si>
  <si>
    <t>其他卫生健康支出</t>
  </si>
  <si>
    <t>2109901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</si>
  <si>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</si>
  <si>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</si>
  <si>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</si>
  <si>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</si>
  <si>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</si>
  <si>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</si>
  <si>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</si>
  <si>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</si>
  <si>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</si>
  <si>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</si>
  <si>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</si>
  <si>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</si>
  <si>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2111199</t>
  </si>
  <si>
    <t>其他污染减排支出</t>
  </si>
  <si>
    <t>21199</t>
  </si>
  <si>
    <t>其他节能环保支出</t>
  </si>
  <si>
    <t>2119901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</si>
  <si>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</si>
  <si>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</si>
  <si>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</si>
  <si>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</si>
  <si>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</si>
  <si>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</si>
  <si>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</si>
  <si>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</si>
  <si>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</si>
  <si>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</si>
  <si>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</si>
  <si>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</si>
  <si>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</si>
  <si>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</si>
  <si>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</si>
  <si>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</si>
  <si>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</si>
  <si>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</si>
  <si>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</si>
  <si>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</si>
  <si>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</si>
  <si>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</si>
  <si>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</si>
  <si>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</si>
  <si>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</si>
  <si>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</si>
  <si>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</si>
  <si>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</si>
  <si>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</si>
  <si>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2130108</t>
  </si>
  <si>
    <t>病虫害控制</t>
  </si>
  <si>
    <t>2130122</t>
  </si>
  <si>
    <t>农业生产发展</t>
  </si>
  <si>
    <t>2130199</t>
  </si>
  <si>
    <t>其他农业农村支出</t>
  </si>
  <si>
    <t>21303</t>
  </si>
  <si>
    <t>水利</t>
  </si>
  <si>
    <t>2130304</t>
  </si>
  <si>
    <t>水利行业业务管理</t>
  </si>
  <si>
    <t>2130399</t>
  </si>
  <si>
    <t>其他水利支出</t>
  </si>
  <si>
    <t>21307</t>
  </si>
  <si>
    <t>农村综合改革</t>
  </si>
  <si>
    <t>2130706</t>
  </si>
  <si>
    <t>对村集体经济组织的补助</t>
  </si>
  <si>
    <t>21399</t>
  </si>
  <si>
    <t>其他农林水支出</t>
  </si>
  <si>
    <t>2139999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</si>
  <si>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</si>
  <si>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</si>
  <si>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</si>
  <si>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</si>
  <si>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</si>
  <si>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</si>
  <si>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</si>
  <si>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</si>
  <si>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</si>
  <si>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</si>
  <si>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</si>
  <si>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</si>
  <si>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</si>
  <si>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</si>
  <si>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229</t>
  </si>
  <si>
    <t>其他支出</t>
  </si>
  <si>
    <t>22999</t>
  </si>
  <si>
    <t>2299901</t>
  </si>
  <si>
    <t>合计</t>
  </si>
  <si>
    <t>2020年一般公共预算基本支出执行情况表（经济分类）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</si>
  <si>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</si>
  <si>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</si>
  <si>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</si>
  <si>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</si>
  <si>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</si>
  <si>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</si>
  <si>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</si>
  <si>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</si>
  <si>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</si>
  <si>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</si>
  <si>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因公出国(境)费用</t>
  </si>
  <si>
    <t>公务用车运行维护费</t>
  </si>
  <si>
    <t>维修（护）费</t>
  </si>
  <si>
    <t>其他商品和服务支出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</si>
  <si>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</si>
  <si>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</si>
  <si>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</si>
  <si>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</si>
  <si>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</si>
  <si>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</si>
  <si>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</si>
  <si>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</si>
  <si>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</si>
  <si>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</si>
  <si>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</si>
  <si>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</si>
  <si>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</si>
  <si>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注2：乡镇无政府性基金收入，本表无数据</t>
  </si>
  <si>
    <t>支出合计</t>
  </si>
  <si>
    <t>注：乡镇无政府性基金支出，本表无数据</t>
  </si>
  <si>
    <t>上海市崇明区新河镇人民政府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</si>
  <si>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</si>
  <si>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</si>
  <si>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</si>
  <si>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</si>
  <si>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</si>
  <si>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</si>
  <si>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</si>
  <si>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</si>
  <si>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</si>
  <si>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</si>
  <si>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</si>
  <si>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</si>
  <si>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</si>
  <si>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</si>
  <si>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</si>
  <si>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</si>
  <si>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</si>
  <si>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</si>
  <si>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</si>
  <si>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</si>
  <si>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</si>
  <si>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</si>
  <si>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2020年对村级财政转移支付预算执行情况表</t>
  </si>
  <si>
    <t>序号</t>
  </si>
  <si>
    <t>村的名称</t>
  </si>
  <si>
    <t>1</t>
  </si>
  <si>
    <t>上海市崇明区新河镇三烈村村民委员会</t>
  </si>
  <si>
    <t>25</t>
  </si>
  <si>
    <t>32.08</t>
  </si>
  <si>
    <t>100</t>
  </si>
  <si>
    <t>2</t>
  </si>
  <si>
    <t>上海市崇明区新河镇兴教村村民委员会</t>
  </si>
  <si>
    <t>36.19</t>
  </si>
  <si>
    <t>3</t>
  </si>
  <si>
    <t>上海市崇明区新河镇井亭村村民委员会</t>
  </si>
  <si>
    <t>32.29</t>
  </si>
  <si>
    <t>4</t>
  </si>
  <si>
    <t>上海市崇明区新河镇石路村村民委员会</t>
  </si>
  <si>
    <t>39.32</t>
  </si>
  <si>
    <t>5</t>
  </si>
  <si>
    <t>上海市崇明区新河镇金桥村村民委员会</t>
  </si>
  <si>
    <t>25.50</t>
  </si>
  <si>
    <t>6</t>
  </si>
  <si>
    <t>上海市崇明区新河镇天新村村民委员会</t>
  </si>
  <si>
    <t>36.93</t>
  </si>
  <si>
    <t>7</t>
  </si>
  <si>
    <t>上海市崇明区新河镇新梅村村民委员会</t>
  </si>
  <si>
    <t>25.32</t>
  </si>
  <si>
    <t>8</t>
  </si>
  <si>
    <t>上海市崇明区新河镇新民村村民委员会</t>
  </si>
  <si>
    <t>14.34</t>
  </si>
  <si>
    <t>9</t>
  </si>
  <si>
    <t>上海市崇明区新河镇强民村村民委员会</t>
  </si>
  <si>
    <t>23.93</t>
  </si>
  <si>
    <t>10</t>
  </si>
  <si>
    <t>上海市崇明区新河镇进化村村民委员会</t>
  </si>
  <si>
    <t>13.90</t>
  </si>
  <si>
    <t>11</t>
  </si>
  <si>
    <t>上海市崇明区新河镇新建村村民委员会</t>
  </si>
  <si>
    <t>8.13</t>
  </si>
  <si>
    <t>12</t>
  </si>
  <si>
    <t>上海市崇明区新河镇新隆村村民委员会</t>
  </si>
  <si>
    <t>17.48</t>
  </si>
  <si>
    <t>13</t>
  </si>
  <si>
    <t>上海市崇明区新河镇永丰村村民委员会</t>
  </si>
  <si>
    <t>27.69</t>
  </si>
  <si>
    <t>14</t>
  </si>
  <si>
    <t>上海市崇明区新河镇群英村村民委员会</t>
  </si>
  <si>
    <t>20.64</t>
  </si>
  <si>
    <t>15</t>
  </si>
  <si>
    <t>上海市崇明区新河镇卫东村村民委员会</t>
  </si>
  <si>
    <t>30.75</t>
  </si>
  <si>
    <t>16</t>
  </si>
  <si>
    <t>上海市崇明区新河镇民生村村民委员会</t>
  </si>
  <si>
    <t>38.68</t>
  </si>
  <si>
    <t>17</t>
  </si>
  <si>
    <t>上海市崇明区新河镇新光村村民委员会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</si>
  <si>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</si>
  <si>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</si>
  <si>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</si>
  <si>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</si>
  <si>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</si>
  <si>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</si>
  <si>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</si>
  <si>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备注：2020年“三公”经费共增加0辆公务车，其中：新增0辆公务车，因报废更新0辆公务车，调配0辆公务车。</t>
  </si>
  <si>
    <t>2020年政府收支执行情况的说明</t>
  </si>
  <si>
    <t>一、一般公共预算收支执行总体情况</t>
  </si>
  <si>
    <t xml:space="preserve">    本年收入执行数总计27000万元、支出执行数总计27000万元。与2019年度相比，收入、支出执行数总计各减少2900万元。主要原因是：财政预算收支的调整</t>
  </si>
  <si>
    <t>二、一般公共预算收入执行具体情况</t>
  </si>
  <si>
    <t xml:space="preserve">   本年收入执行数合计27000万元，其中：体制性收入21950万元，转移支付收入5050万元。</t>
  </si>
  <si>
    <t>三、一般公共预算支出执行具体情况</t>
  </si>
  <si>
    <t xml:space="preserve">   本年支出执行数合计27000万元。其中：一般公共服务支出2561.74万元,教育支出323.91万元,科学技术支出120万元,文化旅游体育与传媒支出266.88万元,社会保障和就业支出14381.42万元,卫生健康支出398万元,节能环保支出2516.35万元,城乡社区支出1748.79万元,农林水支出1051.30万元,交通运输支出0万元，资源勘探工业信息等支出0万元,商业服务业等支出2996.76万元,住房保障支出584.85万元，灾害防治及应急管理支出0万元，其他支出50万元。</t>
  </si>
  <si>
    <t>四、“三公”经费支出执行情况说明</t>
  </si>
  <si>
    <t xml:space="preserve">    2020年新河镇行政单位（含参照公务员管理的事业单位）、事业单位和其他单位用财政拨款开支的“三公”经费执行数合计19.24万元。比2020年”三公”经费年初预算减少31.96万元，下降62.42%。其中： </t>
  </si>
  <si>
    <t xml:space="preserve">    因公出国（境）费执行数0万元，主要安排机关及下属预算单位人员的国际合作交流、重大项目洽谈、境外培训研修等的国际旅费、国外城市间交通费、住宿费、伙食费、培训费、公杂费等支出。比2020年年初预算减少17.2万元，主要是严格执行中央八项规定、国务院“约法三章”及《党政机关厉行节约反对浪费》条例要求，压缩因公出国（境）费）。 </t>
  </si>
  <si>
    <t xml:space="preserve">     公务接待费执行数16.35万元，主要安排会议、政策调研、专项检查以及团组接待交流等执行公务或开展业务所需住宿费、会场费、交通费、伙食费等支出。2020年年初预算减少17.65万元，主要是严格执行中央八项规定、国务院“约法三章”及《党政机关厉行节约反对浪费》条例要求，压缩公务接待费）。</t>
  </si>
  <si>
    <t>五、预算绩效管理工作开展情况</t>
  </si>
  <si>
    <t xml:space="preserve">    2020年新河镇申报专项资金项目绩效目标23个，涉及预算单位11个，金额21917.10万元，实现绩效目标100%申报的要求。实施本乡镇绩效跟踪项目16个，涉及预算单位9个，金额8943.32万元。其中16个项目列入乡镇财政绩效跟踪计划，由第三方机构实施绩效跟踪，金额8943.32万元；完成本乡镇绩效评价项目14个，涉及预算单位9个，金额8030.77万元。其中14个项目列入乡镇财政绩效评价计划，由第三方机构实施绩效评价，金额8030.77万元。</t>
  </si>
  <si>
    <t>2021年预算数</t>
  </si>
  <si>
    <t>预算数占上年执行数%</t>
  </si>
  <si>
    <t xml:space="preserve">注：收入项目1为乡镇本级收入				</t>
  </si>
  <si>
    <t>2021年一般公共预算支出预算表(功能分类)</t>
  </si>
  <si>
    <t>2010108</t>
  </si>
  <si>
    <t>代表工作</t>
  </si>
  <si>
    <t>2080102</t>
  </si>
  <si>
    <t>一般行政管理事务</t>
  </si>
  <si>
    <t>2080802</t>
  </si>
  <si>
    <t>伤残抚恤</t>
  </si>
  <si>
    <t>2080806</t>
  </si>
  <si>
    <t>农村籍退役士兵老年生活补助</t>
  </si>
  <si>
    <t>20809</t>
  </si>
  <si>
    <t>退役安置</t>
  </si>
  <si>
    <t>2080902</t>
  </si>
  <si>
    <t>军队移交政府的离退休人员安置</t>
  </si>
  <si>
    <t>20810</t>
  </si>
  <si>
    <t>社会福利</t>
  </si>
  <si>
    <t>2081004</t>
  </si>
  <si>
    <t>殡葬</t>
  </si>
  <si>
    <t>2081006</t>
  </si>
  <si>
    <t>养老服务</t>
  </si>
  <si>
    <t>2081099</t>
  </si>
  <si>
    <t>其他社会福利支出</t>
  </si>
  <si>
    <t>2081107</t>
  </si>
  <si>
    <t>残疾人生活和护理补贴</t>
  </si>
  <si>
    <t>2082501</t>
  </si>
  <si>
    <t>其他城市生活救助</t>
  </si>
  <si>
    <t>2089999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</si>
  <si>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</si>
  <si>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</si>
  <si>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</si>
  <si>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</si>
  <si>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</si>
  <si>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</si>
  <si>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</si>
  <si>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</si>
  <si>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</si>
  <si>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</si>
  <si>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</si>
  <si>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2109999</t>
  </si>
  <si>
    <t>2111103</t>
  </si>
  <si>
    <t>减排专项支出</t>
  </si>
  <si>
    <t>2119999</t>
  </si>
  <si>
    <t>2129999</t>
  </si>
  <si>
    <t>21302</t>
  </si>
  <si>
    <t>林业和草原</t>
  </si>
  <si>
    <t>2130207</t>
  </si>
  <si>
    <t>森林资源管理</t>
  </si>
  <si>
    <t>2130209</t>
  </si>
  <si>
    <t>森林生态效益补偿</t>
  </si>
  <si>
    <t>2130234</t>
  </si>
  <si>
    <t>林业草原防灾减灾</t>
  </si>
  <si>
    <t>2130305</t>
  </si>
  <si>
    <t>水利工程建设</t>
  </si>
  <si>
    <t>2130701</t>
  </si>
  <si>
    <t>对村级公益事业建设的补助</t>
  </si>
  <si>
    <t>2021年一般公共预算基本支出预算表（经济分类）</t>
  </si>
  <si>
    <t>专用材料购置费</t>
  </si>
  <si>
    <t>机关资本性支出（一）</t>
  </si>
  <si>
    <t>设备购置</t>
  </si>
  <si>
    <t>22960彩票公益金安排的支出</t>
  </si>
  <si>
    <t>2296002用于社会福利的彩票公益金支出</t>
  </si>
  <si>
    <t xml:space="preserve">注1：本表即乡镇本级收入表				</t>
  </si>
  <si>
    <t xml:space="preserve">        失业保险费收入</t>
  </si>
  <si>
    <t>2021年对村级财政转移支付预算表</t>
  </si>
  <si>
    <t>31.48</t>
  </si>
  <si>
    <t>98.12</t>
  </si>
  <si>
    <t>31.47</t>
  </si>
  <si>
    <t xml:space="preserve">        公务用车运行费</t>
  </si>
  <si>
    <t>备注：2021年“三公”经费共增加0辆公务车，其中：新增0辆公务车，因报废更新0辆公务车。</t>
  </si>
  <si>
    <t>一、一般公共预算收支预算总体情况</t>
  </si>
  <si>
    <t xml:space="preserve">    本年收入预算总计37660.38万元、支出预算总计37660.38万元。与2020年年初预算数相比，收入、支出总计各增加10660.38万元。主要原因是：调整了专项转移支付项目资金</t>
  </si>
  <si>
    <t>二、一般公共预算收入预算具体情况</t>
  </si>
  <si>
    <t xml:space="preserve">    本年收入预算合计37660.38万元，其中：体制性收入32610.38万元，转移支付收入5050万元。</t>
  </si>
  <si>
    <t>三、一般公共预算支出预算具体情况</t>
  </si>
  <si>
    <t xml:space="preserve">   本年支出预算合计37660.38万元。其中：一般公共服务支出2671.7万元,教育支出197.4万元,科学技术支出120万元,文化旅游体育与传媒支出385.97万元,社会保障和就业支出16465.58万元,卫生健康支出909.78万元,节能环保支出2333.3万元,城乡社区支出2875.42万元,农林水支出8566.03万元,交通运输支出0万元，资源勘探工业信息等支出0万元,商务业等支出2505万元,住房保障支出630.20万元，灾害防治及应急管理支出0万元，预备费0万元，其他支出0万元。</t>
  </si>
  <si>
    <t>四、“三公”经费预算情况说明</t>
  </si>
  <si>
    <t xml:space="preserve">    2021年新河镇行政单位（含参照公务员管理的事业单位）、事业单位和其他单位用财政拨款开支的“三公”经费预算合计60.3万元。比2020年”三公”经费年初预算增加9.1万元，增长17%。其中</t>
  </si>
  <si>
    <t xml:space="preserve">    因公出国（境）费预算17.2万元，主要安排机关及下属预算单位人员的国际合作交流、重大项目洽谈、境外培训研修等的国际旅费、国外城市间交通费、住宿费、伙食费、培训费、公杂费等支出。比2020年年初预算增加0万元。</t>
  </si>
  <si>
    <t xml:space="preserve">    公务接待费预算33.8万元，主要安排会议、政策调研、专项检查以及团组接待交流等预算公务或开展业务所需住宿费、会场费、交通费、伙食费等支出。比2020年年初预算减少0.2万元，主要是严格预算中央八项规定、国务院“约法三章”及《党政机关厉行节约反对浪费》条例要求，压缩公务接待费）。</t>
  </si>
  <si>
    <t xml:space="preserve">     公务用车购置及运行费预算9.3万元（其中，公务用车购置费0万元，公务用车运行费9.3万元），主要安排编制内公务车辆的报废更新，以及用于安排市内因公出差、公务文件交换、日常工作开展等所需公务用车燃料费、维修费、过路过桥费、保险费等支出。比2020年年初预算增加9.3万元，主要是根据工作实际情况，据实安排编制内公务车辆的报废更新及公务用车运行维护费。</t>
  </si>
  <si>
    <t xml:space="preserve">     2021年，新河镇镇申报专项资金项目绩效目标28个，涉及预算单位11个，金额39451.61万元，实现绩效目标100%申报的要求。</t>
  </si>
  <si>
    <t>编报单位：崇明区新河镇人民政府</t>
    <phoneticPr fontId="31" type="noConversion"/>
  </si>
  <si>
    <t xml:space="preserve">    公务用车购置及运行费执行数2.89万元（其中，公务用车购置费0万元，公务用车运行费2.89万元），主要安排编制内公务车辆的报废更新，以及用于安排市内因公出差、公务文件交换、日常工作开展等所需公务用车燃料费、维修费、过路过桥费、保险费等支出。比2020年年初预算增加2.89万元，主要是根据工作实际情况，据实安排编制内公务车辆的报废更新及公务用车运行维护费。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</si>
</sst>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33">
    <font>
      <sz val="11"/>
      <color indexed="8"/>
      <name val="宋体"/>
      <charset val="134"/>
      <scheme val="minor"/>
    </font>
    <font>
      <b/>
      <sz val="16"/>
      <color indexed="8"/>
      <name val="华文中宋"/>
      <family val="3"/>
      <charset val="134"/>
    </font>
    <font>
      <b/>
      <sz val="12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11"/>
      <color indexed="8"/>
      <name val="Segoe UI"/>
      <family val="2"/>
    </font>
    <font>
      <b/>
      <sz val="11"/>
      <color indexed="8"/>
      <name val="Times New Roman"/>
      <family val="1"/>
    </font>
    <font>
      <sz val="10"/>
      <color indexed="8"/>
      <name val="宋体"/>
      <family val="3"/>
      <charset val="134"/>
    </font>
    <font>
      <sz val="15"/>
      <color indexed="8"/>
      <name val="华文中宋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0"/>
      <color indexed="8"/>
      <name val="华文中宋"/>
      <family val="3"/>
      <charset val="134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1"/>
      <color indexed="8"/>
      <name val="华文中宋"/>
      <family val="3"/>
      <charset val="134"/>
    </font>
    <font>
      <sz val="11"/>
      <color indexed="8"/>
      <name val="华文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华文宋体"/>
      <family val="3"/>
      <charset val="134"/>
    </font>
    <font>
      <sz val="9"/>
      <color indexed="8"/>
      <name val="Segoe UI Light"/>
      <family val="2"/>
    </font>
    <font>
      <b/>
      <sz val="9"/>
      <color indexed="8"/>
      <name val="Segoe UI Light"/>
      <family val="2"/>
    </font>
    <font>
      <sz val="10"/>
      <color indexed="8"/>
      <name val="SimSun"/>
      <charset val="134"/>
    </font>
    <font>
      <b/>
      <sz val="10"/>
      <color indexed="8"/>
      <name val="SimSun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indexed="8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 applyFo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/>
    </xf>
    <xf numFmtId="177" fontId="5" fillId="2" borderId="3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horizontal="left" vertical="center"/>
    </xf>
    <xf numFmtId="177" fontId="9" fillId="2" borderId="3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/>
    </xf>
    <xf numFmtId="0" fontId="0" fillId="0" borderId="0" xfId="0" applyNumberFormat="1" applyFont="1">
      <alignment vertical="center"/>
    </xf>
    <xf numFmtId="0" fontId="5" fillId="2" borderId="2" xfId="0" applyNumberFormat="1" applyFont="1" applyFill="1" applyBorder="1" applyAlignment="1">
      <alignment horizontal="right" vertical="center" wrapText="1"/>
    </xf>
    <xf numFmtId="177" fontId="6" fillId="2" borderId="3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>
      <alignment vertical="center"/>
    </xf>
    <xf numFmtId="0" fontId="15" fillId="2" borderId="2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right" vertical="center" wrapText="1"/>
    </xf>
    <xf numFmtId="0" fontId="14" fillId="2" borderId="2" xfId="0" applyNumberFormat="1" applyFont="1" applyFill="1" applyBorder="1">
      <alignment vertical="center"/>
    </xf>
    <xf numFmtId="49" fontId="17" fillId="2" borderId="3" xfId="0" applyNumberFormat="1" applyFont="1" applyFill="1" applyBorder="1" applyAlignment="1">
      <alignment horizontal="center" vertical="center" wrapText="1"/>
    </xf>
    <xf numFmtId="0" fontId="18" fillId="2" borderId="3" xfId="0" applyNumberFormat="1" applyFont="1" applyFill="1" applyBorder="1" applyAlignment="1"/>
    <xf numFmtId="49" fontId="9" fillId="2" borderId="3" xfId="0" applyNumberFormat="1" applyFont="1" applyFill="1" applyBorder="1" applyAlignment="1">
      <alignment horizontal="left" vertical="center" wrapText="1"/>
    </xf>
    <xf numFmtId="0" fontId="15" fillId="2" borderId="3" xfId="0" applyNumberFormat="1" applyFont="1" applyFill="1" applyBorder="1" applyAlignment="1">
      <alignment horizontal="left" vertical="center" wrapText="1"/>
    </xf>
    <xf numFmtId="0" fontId="14" fillId="2" borderId="5" xfId="0" applyNumberFormat="1" applyFont="1" applyFill="1" applyBorder="1">
      <alignment vertical="center"/>
    </xf>
    <xf numFmtId="0" fontId="14" fillId="2" borderId="6" xfId="0" applyNumberFormat="1" applyFont="1" applyFill="1" applyBorder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>
      <alignment horizontal="left" vertical="center"/>
    </xf>
    <xf numFmtId="0" fontId="19" fillId="2" borderId="4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left" vertical="center" wrapText="1"/>
    </xf>
    <xf numFmtId="0" fontId="19" fillId="2" borderId="4" xfId="0" applyNumberFormat="1" applyFont="1" applyFill="1" applyBorder="1" applyAlignment="1">
      <alignment horizontal="right" vertical="center"/>
    </xf>
    <xf numFmtId="0" fontId="18" fillId="2" borderId="1" xfId="0" applyNumberFormat="1" applyFont="1" applyFill="1" applyBorder="1" applyAlignment="1"/>
    <xf numFmtId="0" fontId="18" fillId="2" borderId="6" xfId="0" applyNumberFormat="1" applyFont="1" applyFill="1" applyBorder="1" applyAlignment="1"/>
    <xf numFmtId="0" fontId="9" fillId="2" borderId="3" xfId="0" applyNumberFormat="1" applyFont="1" applyFill="1" applyBorder="1" applyAlignment="1">
      <alignment horizontal="left" vertical="center"/>
    </xf>
    <xf numFmtId="49" fontId="19" fillId="2" borderId="3" xfId="0" applyNumberFormat="1" applyFont="1" applyFill="1" applyBorder="1" applyAlignment="1">
      <alignment horizontal="center" vertical="center"/>
    </xf>
    <xf numFmtId="177" fontId="19" fillId="2" borderId="3" xfId="0" applyNumberFormat="1" applyFont="1" applyFill="1" applyBorder="1" applyAlignment="1">
      <alignment horizontal="right" vertical="center"/>
    </xf>
    <xf numFmtId="0" fontId="16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right" vertical="center"/>
    </xf>
    <xf numFmtId="0" fontId="20" fillId="2" borderId="3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right" vertical="center"/>
    </xf>
    <xf numFmtId="0" fontId="18" fillId="2" borderId="2" xfId="0" applyNumberFormat="1" applyFont="1" applyFill="1" applyBorder="1" applyAlignment="1"/>
    <xf numFmtId="49" fontId="21" fillId="2" borderId="2" xfId="0" applyNumberFormat="1" applyFont="1" applyFill="1" applyBorder="1" applyAlignment="1">
      <alignment horizontal="right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22" fillId="2" borderId="7" xfId="0" applyNumberFormat="1" applyFont="1" applyFill="1" applyBorder="1" applyAlignment="1"/>
    <xf numFmtId="177" fontId="22" fillId="2" borderId="3" xfId="0" applyNumberFormat="1" applyFont="1" applyFill="1" applyBorder="1" applyAlignment="1">
      <alignment horizontal="right"/>
    </xf>
    <xf numFmtId="0" fontId="18" fillId="2" borderId="7" xfId="0" applyNumberFormat="1" applyFont="1" applyFill="1" applyBorder="1" applyAlignment="1"/>
    <xf numFmtId="177" fontId="18" fillId="2" borderId="3" xfId="0" applyNumberFormat="1" applyFont="1" applyFill="1" applyBorder="1" applyAlignment="1">
      <alignment horizontal="right"/>
    </xf>
    <xf numFmtId="177" fontId="18" fillId="2" borderId="3" xfId="0" applyNumberFormat="1" applyFont="1" applyFill="1" applyBorder="1" applyAlignment="1"/>
    <xf numFmtId="177" fontId="22" fillId="2" borderId="3" xfId="0" applyNumberFormat="1" applyFont="1" applyFill="1" applyBorder="1" applyAlignment="1"/>
    <xf numFmtId="49" fontId="23" fillId="2" borderId="7" xfId="0" applyNumberFormat="1" applyFont="1" applyFill="1" applyBorder="1" applyAlignment="1">
      <alignment horizontal="left" vertical="center" wrapText="1"/>
    </xf>
    <xf numFmtId="0" fontId="24" fillId="2" borderId="1" xfId="0" applyNumberFormat="1" applyFont="1" applyFill="1" applyBorder="1" applyAlignment="1">
      <alignment horizontal="left" vertical="center" wrapText="1"/>
    </xf>
    <xf numFmtId="49" fontId="24" fillId="2" borderId="7" xfId="0" applyNumberFormat="1" applyFont="1" applyFill="1" applyBorder="1" applyAlignment="1">
      <alignment horizontal="left" vertical="center" wrapText="1"/>
    </xf>
    <xf numFmtId="0" fontId="8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0" fontId="26" fillId="2" borderId="3" xfId="0" applyNumberFormat="1" applyFont="1" applyFill="1" applyBorder="1" applyAlignment="1">
      <alignment horizontal="center" vertical="center" wrapText="1"/>
    </xf>
    <xf numFmtId="49" fontId="27" fillId="2" borderId="3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left" vertical="center"/>
    </xf>
    <xf numFmtId="0" fontId="19" fillId="2" borderId="3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right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177" fontId="20" fillId="2" borderId="3" xfId="0" applyNumberFormat="1" applyFont="1" applyFill="1" applyBorder="1" applyAlignment="1">
      <alignment horizontal="right" vertical="center" wrapText="1"/>
    </xf>
    <xf numFmtId="0" fontId="20" fillId="2" borderId="7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>
      <alignment horizontal="left" vertical="center" wrapText="1"/>
    </xf>
    <xf numFmtId="176" fontId="19" fillId="2" borderId="3" xfId="0" applyNumberFormat="1" applyFont="1" applyFill="1" applyBorder="1" applyAlignment="1">
      <alignment horizontal="right" vertical="center"/>
    </xf>
    <xf numFmtId="177" fontId="15" fillId="2" borderId="3" xfId="0" applyNumberFormat="1" applyFont="1" applyFill="1" applyBorder="1" applyAlignment="1">
      <alignment horizontal="left" vertical="center" wrapText="1"/>
    </xf>
    <xf numFmtId="0" fontId="28" fillId="2" borderId="1" xfId="0" applyNumberFormat="1" applyFont="1" applyFill="1" applyBorder="1">
      <alignment vertical="center"/>
    </xf>
    <xf numFmtId="49" fontId="29" fillId="2" borderId="1" xfId="0" applyNumberFormat="1" applyFont="1" applyFill="1" applyBorder="1" applyAlignment="1">
      <alignment horizontal="center"/>
    </xf>
    <xf numFmtId="49" fontId="28" fillId="2" borderId="1" xfId="0" applyNumberFormat="1" applyFont="1" applyFill="1" applyBorder="1" applyAlignment="1"/>
    <xf numFmtId="49" fontId="30" fillId="2" borderId="3" xfId="0" applyNumberFormat="1" applyFont="1" applyFill="1" applyBorder="1" applyAlignment="1">
      <alignment horizontal="center" vertical="center" wrapText="1"/>
    </xf>
    <xf numFmtId="0" fontId="30" fillId="2" borderId="3" xfId="0" applyNumberFormat="1" applyFont="1" applyFill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20" fillId="2" borderId="3" xfId="0" applyNumberFormat="1" applyFont="1" applyFill="1" applyBorder="1" applyAlignment="1">
      <alignment horizontal="center" vertical="center" wrapText="1"/>
    </xf>
    <xf numFmtId="177" fontId="32" fillId="2" borderId="3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/>
    </xf>
    <xf numFmtId="177" fontId="19" fillId="2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0" fillId="2" borderId="3" xfId="0" applyNumberFormat="1" applyFont="1" applyFill="1" applyBorder="1" applyAlignment="1">
      <alignment horizontal="center" vertical="center"/>
    </xf>
    <xf numFmtId="49" fontId="30" fillId="2" borderId="3" xfId="0" applyNumberFormat="1" applyFont="1" applyFill="1" applyBorder="1" applyAlignment="1">
      <alignment horizontal="center" vertical="center"/>
    </xf>
    <xf numFmtId="177" fontId="30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26" fillId="2" borderId="3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wrapText="1"/>
    </xf>
    <xf numFmtId="49" fontId="19" fillId="2" borderId="3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8" fillId="2" borderId="3" xfId="0" applyNumberFormat="1" applyFont="1" applyFill="1" applyBorder="1" applyAlignment="1"/>
    <xf numFmtId="0" fontId="9" fillId="2" borderId="3" xfId="0" applyNumberFormat="1" applyFont="1" applyFill="1" applyBorder="1" applyAlignment="1">
      <alignment horizontal="left" vertical="center"/>
    </xf>
    <xf numFmtId="0" fontId="14" fillId="2" borderId="4" xfId="0" applyNumberFormat="1" applyFont="1" applyFill="1" applyBorder="1">
      <alignment vertical="center"/>
    </xf>
    <xf numFmtId="49" fontId="9" fillId="2" borderId="3" xfId="0" applyNumberFormat="1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left" vertical="center" wrapText="1"/>
    </xf>
    <xf numFmtId="0" fontId="24" fillId="2" borderId="2" xfId="0" applyNumberFormat="1" applyFont="1" applyFill="1" applyBorder="1" applyAlignment="1">
      <alignment horizontal="left" vertical="center" wrapText="1"/>
    </xf>
    <xf numFmtId="0" fontId="25" fillId="2" borderId="7" xfId="0" applyNumberFormat="1" applyFont="1" applyFill="1" applyBorder="1" applyAlignment="1">
      <alignment horizontal="center" vertical="center" wrapText="1"/>
    </xf>
    <xf numFmtId="0" fontId="25" fillId="2" borderId="3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topLeftCell="A4" workbookViewId="0">
      <selection activeCell="E45" sqref="E45"/>
    </sheetView>
  </sheetViews>
  <sheetFormatPr defaultColWidth="9" defaultRowHeight="13.5"/>
  <cols>
    <col min="1" max="1" width="76.25" customWidth="1"/>
  </cols>
  <sheetData>
    <row r="1" spans="1:1" ht="19.149999999999999" customHeight="1">
      <c r="A1" s="79"/>
    </row>
    <row r="2" spans="1:1" ht="19.149999999999999" customHeight="1">
      <c r="A2" s="80" t="s">
        <v>0</v>
      </c>
    </row>
    <row r="3" spans="1:1" ht="19.149999999999999" customHeight="1">
      <c r="A3" s="80"/>
    </row>
    <row r="4" spans="1:1" ht="19.149999999999999" customHeight="1">
      <c r="A4" s="79" t="s">
        <v>510</v>
      </c>
    </row>
    <row r="5" spans="1:1" ht="19.149999999999999" customHeight="1">
      <c r="A5" s="79"/>
    </row>
    <row r="6" spans="1:1" ht="19.149999999999999" customHeight="1">
      <c r="A6" s="81" t="s">
        <v>1</v>
      </c>
    </row>
    <row r="7" spans="1:1" ht="19.149999999999999" customHeight="1">
      <c r="A7" s="81" t="s">
        <v>2</v>
      </c>
    </row>
    <row r="8" spans="1:1" ht="19.149999999999999" customHeight="1">
      <c r="A8" s="81" t="s">
        <v>3</v>
      </c>
    </row>
    <row r="9" spans="1:1" ht="19.149999999999999" customHeight="1">
      <c r="A9" s="81" t="s">
        <v>4</v>
      </c>
    </row>
    <row r="10" spans="1:1" ht="19.149999999999999" customHeight="1">
      <c r="A10" s="81" t="s">
        <v>5</v>
      </c>
    </row>
    <row r="11" spans="1:1" ht="19.149999999999999" customHeight="1">
      <c r="A11" s="81" t="s">
        <v>6</v>
      </c>
    </row>
    <row r="12" spans="1:1" ht="19.149999999999999" customHeight="1">
      <c r="A12" s="81" t="s">
        <v>7</v>
      </c>
    </row>
    <row r="13" spans="1:1" ht="19.149999999999999" customHeight="1">
      <c r="A13" s="81" t="s">
        <v>8</v>
      </c>
    </row>
    <row r="14" spans="1:1" ht="19.149999999999999" customHeight="1">
      <c r="A14" s="81" t="s">
        <v>9</v>
      </c>
    </row>
    <row r="15" spans="1:1" ht="19.149999999999999" customHeight="1">
      <c r="A15" s="81" t="s">
        <v>10</v>
      </c>
    </row>
    <row r="16" spans="1:1" ht="19.149999999999999" customHeight="1">
      <c r="A16" s="81" t="s">
        <v>11</v>
      </c>
    </row>
    <row r="17" spans="1:1" ht="19.149999999999999" customHeight="1">
      <c r="A17" s="81" t="s">
        <v>12</v>
      </c>
    </row>
    <row r="18" spans="1:1" ht="19.149999999999999" customHeight="1">
      <c r="A18" s="81" t="s">
        <v>13</v>
      </c>
    </row>
    <row r="19" spans="1:1" ht="19.149999999999999" customHeight="1">
      <c r="A19" s="81" t="s">
        <v>14</v>
      </c>
    </row>
    <row r="20" spans="1:1" ht="19.149999999999999" customHeight="1">
      <c r="A20" s="81" t="s">
        <v>15</v>
      </c>
    </row>
    <row r="21" spans="1:1" ht="19.149999999999999" customHeight="1">
      <c r="A21" s="81" t="s">
        <v>16</v>
      </c>
    </row>
    <row r="22" spans="1:1" ht="19.149999999999999" customHeight="1">
      <c r="A22" s="81" t="s">
        <v>17</v>
      </c>
    </row>
    <row r="23" spans="1:1" ht="19.149999999999999" customHeight="1">
      <c r="A23" s="81" t="s">
        <v>18</v>
      </c>
    </row>
    <row r="24" spans="1:1" ht="19.149999999999999" customHeight="1">
      <c r="A24" s="81" t="s">
        <v>19</v>
      </c>
    </row>
    <row r="25" spans="1:1" ht="19.149999999999999" customHeight="1">
      <c r="A25" s="81" t="s">
        <v>20</v>
      </c>
    </row>
    <row r="26" spans="1:1" ht="19.149999999999999" customHeight="1">
      <c r="A26" s="81" t="s">
        <v>21</v>
      </c>
    </row>
    <row r="27" spans="1:1" ht="19.149999999999999" customHeight="1">
      <c r="A27" s="81" t="s">
        <v>22</v>
      </c>
    </row>
    <row r="28" spans="1:1" ht="19.149999999999999" customHeight="1">
      <c r="A28" s="81" t="s">
        <v>23</v>
      </c>
    </row>
    <row r="29" spans="1:1" ht="19.149999999999999" customHeight="1">
      <c r="A29" s="81" t="s">
        <v>24</v>
      </c>
    </row>
    <row r="30" spans="1:1" ht="19.149999999999999" customHeight="1">
      <c r="A30" s="81" t="s">
        <v>25</v>
      </c>
    </row>
    <row r="31" spans="1:1" ht="19.149999999999999" customHeight="1">
      <c r="A31" s="81" t="s">
        <v>26</v>
      </c>
    </row>
    <row r="32" spans="1:1" ht="19.149999999999999" customHeight="1">
      <c r="A32" s="81"/>
    </row>
  </sheetData>
  <phoneticPr fontId="3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9" defaultRowHeight="13.5"/>
  <cols>
    <col min="1" max="1" width="49.625" customWidth="1"/>
    <col min="2" max="2" width="17.75" customWidth="1"/>
    <col min="3" max="3" width="17.5" customWidth="1"/>
    <col min="4" max="5" width="14.75" customWidth="1"/>
  </cols>
  <sheetData>
    <row r="1" spans="1:5" ht="23.65" customHeight="1">
      <c r="A1" s="99" t="s">
        <v>9</v>
      </c>
      <c r="B1" s="99"/>
      <c r="C1" s="99"/>
      <c r="D1" s="99"/>
      <c r="E1" s="99"/>
    </row>
    <row r="2" spans="1:5" ht="22.15" customHeight="1">
      <c r="A2" s="5"/>
      <c r="B2" s="18"/>
      <c r="C2" s="48"/>
      <c r="D2" s="18"/>
      <c r="E2" s="19" t="s">
        <v>37</v>
      </c>
    </row>
    <row r="3" spans="1:5" ht="43.15" customHeight="1">
      <c r="A3" s="7" t="s">
        <v>343</v>
      </c>
      <c r="B3" s="7" t="s">
        <v>39</v>
      </c>
      <c r="C3" s="7" t="s">
        <v>40</v>
      </c>
      <c r="D3" s="7" t="s">
        <v>41</v>
      </c>
      <c r="E3" s="7" t="s">
        <v>330</v>
      </c>
    </row>
    <row r="4" spans="1:5" ht="19.149999999999999" customHeight="1">
      <c r="A4" s="23" t="s">
        <v>344</v>
      </c>
      <c r="B4" s="24"/>
      <c r="C4" s="24"/>
      <c r="D4" s="24"/>
      <c r="E4" s="24"/>
    </row>
    <row r="5" spans="1:5" ht="19.149999999999999" customHeight="1">
      <c r="A5" s="23" t="s">
        <v>345</v>
      </c>
      <c r="B5" s="24"/>
      <c r="C5" s="24"/>
      <c r="D5" s="24"/>
      <c r="E5" s="24"/>
    </row>
    <row r="6" spans="1:5" ht="19.149999999999999" customHeight="1">
      <c r="A6" s="23" t="s">
        <v>346</v>
      </c>
      <c r="B6" s="24"/>
      <c r="C6" s="24"/>
      <c r="D6" s="24"/>
      <c r="E6" s="24"/>
    </row>
    <row r="7" spans="1:5" ht="19.149999999999999" customHeight="1">
      <c r="A7" s="23"/>
      <c r="B7" s="24"/>
      <c r="C7" s="24"/>
      <c r="D7" s="24"/>
      <c r="E7" s="24"/>
    </row>
    <row r="8" spans="1:5" ht="19.149999999999999" customHeight="1">
      <c r="A8" s="106" t="s">
        <v>347</v>
      </c>
      <c r="B8" s="106"/>
      <c r="C8" s="106"/>
      <c r="D8" s="106"/>
      <c r="E8" s="106"/>
    </row>
  </sheetData>
  <mergeCells count="2">
    <mergeCell ref="A1:E1"/>
    <mergeCell ref="A8:E8"/>
  </mergeCells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9" defaultRowHeight="13.5"/>
  <cols>
    <col min="1" max="1" width="47.375" customWidth="1"/>
    <col min="2" max="2" width="15.625" customWidth="1"/>
    <col min="3" max="3" width="16.5" customWidth="1"/>
    <col min="4" max="4" width="17.75" customWidth="1"/>
    <col min="5" max="5" width="17.625" customWidth="1"/>
  </cols>
  <sheetData>
    <row r="1" spans="1:5" ht="26.65" customHeight="1">
      <c r="A1" s="99" t="s">
        <v>10</v>
      </c>
      <c r="B1" s="99"/>
      <c r="C1" s="99"/>
      <c r="D1" s="99"/>
      <c r="E1" s="99"/>
    </row>
    <row r="2" spans="1:5" ht="20.65" customHeight="1">
      <c r="A2" s="5"/>
      <c r="B2" s="18"/>
      <c r="C2" s="48"/>
      <c r="D2" s="18"/>
      <c r="E2" s="19" t="s">
        <v>37</v>
      </c>
    </row>
    <row r="3" spans="1:5" ht="39.4" customHeight="1">
      <c r="A3" s="7" t="s">
        <v>343</v>
      </c>
      <c r="B3" s="7" t="s">
        <v>39</v>
      </c>
      <c r="C3" s="7" t="s">
        <v>40</v>
      </c>
      <c r="D3" s="7" t="s">
        <v>41</v>
      </c>
      <c r="E3" s="7" t="s">
        <v>330</v>
      </c>
    </row>
    <row r="4" spans="1:5" ht="18.399999999999999" customHeight="1">
      <c r="A4" s="23" t="s">
        <v>348</v>
      </c>
      <c r="B4" s="24"/>
      <c r="C4" s="24"/>
      <c r="D4" s="24"/>
      <c r="E4" s="24"/>
    </row>
    <row r="5" spans="1:5" ht="18.399999999999999" customHeight="1">
      <c r="A5" s="23" t="s">
        <v>349</v>
      </c>
      <c r="B5" s="24"/>
      <c r="C5" s="24"/>
      <c r="D5" s="24"/>
      <c r="E5" s="24"/>
    </row>
    <row r="6" spans="1:5" ht="18.399999999999999" customHeight="1">
      <c r="A6" s="23" t="s">
        <v>350</v>
      </c>
      <c r="B6" s="24"/>
      <c r="C6" s="24"/>
      <c r="D6" s="24"/>
      <c r="E6" s="24"/>
    </row>
    <row r="7" spans="1:5" ht="18.399999999999999" customHeight="1">
      <c r="A7" s="23"/>
      <c r="B7" s="24"/>
      <c r="C7" s="24"/>
      <c r="D7" s="24"/>
      <c r="E7" s="24"/>
    </row>
    <row r="8" spans="1:5" ht="18.399999999999999" customHeight="1">
      <c r="A8" s="106" t="s">
        <v>347</v>
      </c>
      <c r="B8" s="106"/>
      <c r="C8" s="106"/>
      <c r="D8" s="106"/>
      <c r="E8" s="106"/>
    </row>
  </sheetData>
  <mergeCells count="2">
    <mergeCell ref="A1:E1"/>
    <mergeCell ref="A8:E8"/>
  </mergeCells>
  <phoneticPr fontId="3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11" workbookViewId="0">
      <selection activeCell="M17" sqref="M17"/>
    </sheetView>
  </sheetViews>
  <sheetFormatPr defaultColWidth="9" defaultRowHeight="13.5"/>
  <cols>
    <col min="1" max="1" width="5.875" customWidth="1"/>
    <col min="2" max="2" width="24.75" customWidth="1"/>
    <col min="3" max="3" width="20.75" customWidth="1"/>
    <col min="4" max="4" width="19.75" customWidth="1"/>
    <col min="5" max="5" width="17.25" customWidth="1"/>
    <col min="6" max="6" width="17.125" customWidth="1"/>
  </cols>
  <sheetData>
    <row r="1" spans="1:6" ht="31.15" customHeight="1">
      <c r="A1" s="102" t="s">
        <v>351</v>
      </c>
      <c r="B1" s="102"/>
      <c r="C1" s="102"/>
      <c r="D1" s="102"/>
      <c r="E1" s="102"/>
      <c r="F1" s="102"/>
    </row>
    <row r="2" spans="1:6" ht="19.149999999999999" customHeight="1">
      <c r="A2" s="100"/>
      <c r="B2" s="100"/>
      <c r="C2" s="5"/>
      <c r="D2" s="48"/>
      <c r="E2" s="5"/>
      <c r="F2" s="6" t="s">
        <v>37</v>
      </c>
    </row>
    <row r="3" spans="1:6" ht="37.15" customHeight="1">
      <c r="A3" s="82" t="s">
        <v>352</v>
      </c>
      <c r="B3" s="82" t="s">
        <v>353</v>
      </c>
      <c r="C3" s="82" t="s">
        <v>39</v>
      </c>
      <c r="D3" s="82" t="s">
        <v>40</v>
      </c>
      <c r="E3" s="82" t="s">
        <v>41</v>
      </c>
      <c r="F3" s="82" t="s">
        <v>330</v>
      </c>
    </row>
    <row r="4" spans="1:6" ht="37.15" customHeight="1">
      <c r="A4" s="82" t="s">
        <v>354</v>
      </c>
      <c r="B4" s="82" t="s">
        <v>355</v>
      </c>
      <c r="C4" s="82" t="s">
        <v>356</v>
      </c>
      <c r="D4" s="83">
        <v>32.08</v>
      </c>
      <c r="E4" s="82" t="s">
        <v>357</v>
      </c>
      <c r="F4" s="82" t="s">
        <v>358</v>
      </c>
    </row>
    <row r="5" spans="1:6" ht="37.15" customHeight="1">
      <c r="A5" s="82" t="s">
        <v>359</v>
      </c>
      <c r="B5" s="82" t="s">
        <v>360</v>
      </c>
      <c r="C5" s="82" t="s">
        <v>356</v>
      </c>
      <c r="D5" s="83">
        <v>36.19</v>
      </c>
      <c r="E5" s="82" t="s">
        <v>361</v>
      </c>
      <c r="F5" s="82" t="s">
        <v>358</v>
      </c>
    </row>
    <row r="6" spans="1:6" ht="37.15" customHeight="1">
      <c r="A6" s="82" t="s">
        <v>362</v>
      </c>
      <c r="B6" s="82" t="s">
        <v>363</v>
      </c>
      <c r="C6" s="82" t="s">
        <v>356</v>
      </c>
      <c r="D6" s="83">
        <v>32.29</v>
      </c>
      <c r="E6" s="82" t="s">
        <v>364</v>
      </c>
      <c r="F6" s="82" t="s">
        <v>358</v>
      </c>
    </row>
    <row r="7" spans="1:6" ht="37.15" customHeight="1">
      <c r="A7" s="82" t="s">
        <v>365</v>
      </c>
      <c r="B7" s="82" t="s">
        <v>366</v>
      </c>
      <c r="C7" s="82" t="s">
        <v>356</v>
      </c>
      <c r="D7" s="83">
        <v>39.32</v>
      </c>
      <c r="E7" s="82" t="s">
        <v>367</v>
      </c>
      <c r="F7" s="82" t="s">
        <v>358</v>
      </c>
    </row>
    <row r="8" spans="1:6" ht="37.15" customHeight="1">
      <c r="A8" s="82" t="s">
        <v>368</v>
      </c>
      <c r="B8" s="82" t="s">
        <v>369</v>
      </c>
      <c r="C8" s="82" t="s">
        <v>356</v>
      </c>
      <c r="D8" s="83">
        <v>25.5</v>
      </c>
      <c r="E8" s="82" t="s">
        <v>370</v>
      </c>
      <c r="F8" s="82" t="s">
        <v>358</v>
      </c>
    </row>
    <row r="9" spans="1:6" ht="37.15" customHeight="1">
      <c r="A9" s="82" t="s">
        <v>371</v>
      </c>
      <c r="B9" s="82" t="s">
        <v>372</v>
      </c>
      <c r="C9" s="82" t="s">
        <v>356</v>
      </c>
      <c r="D9" s="83">
        <v>36.93</v>
      </c>
      <c r="E9" s="82" t="s">
        <v>373</v>
      </c>
      <c r="F9" s="82" t="s">
        <v>358</v>
      </c>
    </row>
    <row r="10" spans="1:6" ht="37.15" customHeight="1">
      <c r="A10" s="82" t="s">
        <v>374</v>
      </c>
      <c r="B10" s="82" t="s">
        <v>375</v>
      </c>
      <c r="C10" s="82" t="s">
        <v>356</v>
      </c>
      <c r="D10" s="83">
        <v>25.32</v>
      </c>
      <c r="E10" s="82" t="s">
        <v>376</v>
      </c>
      <c r="F10" s="82" t="s">
        <v>358</v>
      </c>
    </row>
    <row r="11" spans="1:6" ht="37.15" customHeight="1">
      <c r="A11" s="82" t="s">
        <v>377</v>
      </c>
      <c r="B11" s="82" t="s">
        <v>378</v>
      </c>
      <c r="C11" s="82" t="s">
        <v>356</v>
      </c>
      <c r="D11" s="83">
        <v>14.34</v>
      </c>
      <c r="E11" s="82" t="s">
        <v>379</v>
      </c>
      <c r="F11" s="82" t="s">
        <v>358</v>
      </c>
    </row>
    <row r="12" spans="1:6" ht="37.15" customHeight="1">
      <c r="A12" s="82" t="s">
        <v>380</v>
      </c>
      <c r="B12" s="82" t="s">
        <v>381</v>
      </c>
      <c r="C12" s="82" t="s">
        <v>356</v>
      </c>
      <c r="D12" s="83">
        <v>23.93</v>
      </c>
      <c r="E12" s="82" t="s">
        <v>382</v>
      </c>
      <c r="F12" s="82" t="s">
        <v>358</v>
      </c>
    </row>
    <row r="13" spans="1:6" ht="37.15" customHeight="1">
      <c r="A13" s="82" t="s">
        <v>383</v>
      </c>
      <c r="B13" s="82" t="s">
        <v>384</v>
      </c>
      <c r="C13" s="82" t="s">
        <v>356</v>
      </c>
      <c r="D13" s="83">
        <v>13.9</v>
      </c>
      <c r="E13" s="82" t="s">
        <v>385</v>
      </c>
      <c r="F13" s="82" t="s">
        <v>358</v>
      </c>
    </row>
    <row r="14" spans="1:6" ht="37.15" customHeight="1">
      <c r="A14" s="82" t="s">
        <v>386</v>
      </c>
      <c r="B14" s="82" t="s">
        <v>387</v>
      </c>
      <c r="C14" s="82" t="s">
        <v>356</v>
      </c>
      <c r="D14" s="83">
        <v>8.1300000000000008</v>
      </c>
      <c r="E14" s="82" t="s">
        <v>388</v>
      </c>
      <c r="F14" s="82" t="s">
        <v>358</v>
      </c>
    </row>
    <row r="15" spans="1:6" ht="37.15" customHeight="1">
      <c r="A15" s="82" t="s">
        <v>389</v>
      </c>
      <c r="B15" s="82" t="s">
        <v>390</v>
      </c>
      <c r="C15" s="82" t="s">
        <v>356</v>
      </c>
      <c r="D15" s="83">
        <v>17.48</v>
      </c>
      <c r="E15" s="82" t="s">
        <v>391</v>
      </c>
      <c r="F15" s="82" t="s">
        <v>358</v>
      </c>
    </row>
    <row r="16" spans="1:6" ht="37.15" customHeight="1">
      <c r="A16" s="82" t="s">
        <v>392</v>
      </c>
      <c r="B16" s="82" t="s">
        <v>393</v>
      </c>
      <c r="C16" s="82" t="s">
        <v>356</v>
      </c>
      <c r="D16" s="83">
        <v>27.69</v>
      </c>
      <c r="E16" s="82" t="s">
        <v>394</v>
      </c>
      <c r="F16" s="82" t="s">
        <v>358</v>
      </c>
    </row>
    <row r="17" spans="1:6" ht="37.15" customHeight="1">
      <c r="A17" s="82" t="s">
        <v>395</v>
      </c>
      <c r="B17" s="82" t="s">
        <v>396</v>
      </c>
      <c r="C17" s="82" t="s">
        <v>356</v>
      </c>
      <c r="D17" s="83">
        <v>20.64</v>
      </c>
      <c r="E17" s="82" t="s">
        <v>397</v>
      </c>
      <c r="F17" s="82" t="s">
        <v>358</v>
      </c>
    </row>
    <row r="18" spans="1:6" ht="37.15" customHeight="1">
      <c r="A18" s="82" t="s">
        <v>398</v>
      </c>
      <c r="B18" s="82" t="s">
        <v>399</v>
      </c>
      <c r="C18" s="82" t="s">
        <v>356</v>
      </c>
      <c r="D18" s="83">
        <v>30.75</v>
      </c>
      <c r="E18" s="82" t="s">
        <v>400</v>
      </c>
      <c r="F18" s="82" t="s">
        <v>358</v>
      </c>
    </row>
    <row r="19" spans="1:6" ht="37.15" customHeight="1">
      <c r="A19" s="82" t="s">
        <v>401</v>
      </c>
      <c r="B19" s="82" t="s">
        <v>402</v>
      </c>
      <c r="C19" s="82" t="s">
        <v>356</v>
      </c>
      <c r="D19" s="83">
        <v>38.68</v>
      </c>
      <c r="E19" s="82" t="s">
        <v>403</v>
      </c>
      <c r="F19" s="82" t="s">
        <v>358</v>
      </c>
    </row>
    <row r="20" spans="1:6" ht="36" customHeight="1">
      <c r="A20" s="82" t="s">
        <v>404</v>
      </c>
      <c r="B20" s="82" t="s">
        <v>405</v>
      </c>
      <c r="C20" s="82" t="s">
        <v>356</v>
      </c>
      <c r="D20" s="82">
        <v>1.83</v>
      </c>
      <c r="E20" s="82">
        <v>1.83</v>
      </c>
      <c r="F20" s="82" t="s">
        <v>358</v>
      </c>
    </row>
    <row r="21" spans="1:6" ht="18.399999999999999" customHeight="1">
      <c r="A21" s="82"/>
      <c r="B21" s="82" t="s">
        <v>406</v>
      </c>
      <c r="C21" s="82">
        <v>425</v>
      </c>
      <c r="D21" s="82">
        <v>425</v>
      </c>
      <c r="E21" s="82">
        <v>425</v>
      </c>
      <c r="F21" s="82" t="s">
        <v>358</v>
      </c>
    </row>
  </sheetData>
  <mergeCells count="2">
    <mergeCell ref="A1:F1"/>
    <mergeCell ref="A2:B2"/>
  </mergeCells>
  <phoneticPr fontId="3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3" sqref="C13"/>
    </sheetView>
  </sheetViews>
  <sheetFormatPr defaultColWidth="9" defaultRowHeight="13.5"/>
  <cols>
    <col min="1" max="1" width="27.25" customWidth="1"/>
    <col min="2" max="4" width="25.75" customWidth="1"/>
  </cols>
  <sheetData>
    <row r="1" spans="1:6" ht="33.4" customHeight="1">
      <c r="A1" s="102" t="s">
        <v>12</v>
      </c>
      <c r="B1" s="102"/>
      <c r="C1" s="102"/>
      <c r="D1" s="102"/>
    </row>
    <row r="2" spans="1:6" ht="19.899999999999999" customHeight="1">
      <c r="A2" s="5"/>
      <c r="B2" s="5"/>
      <c r="C2" s="5"/>
      <c r="D2" s="6" t="s">
        <v>37</v>
      </c>
    </row>
    <row r="3" spans="1:6" ht="37.15" customHeight="1">
      <c r="A3" s="7" t="s">
        <v>407</v>
      </c>
      <c r="B3" s="7" t="s">
        <v>39</v>
      </c>
      <c r="C3" s="7" t="s">
        <v>41</v>
      </c>
      <c r="D3" s="7" t="s">
        <v>408</v>
      </c>
    </row>
    <row r="4" spans="1:6" ht="24.4" customHeight="1">
      <c r="A4" s="8" t="s">
        <v>409</v>
      </c>
      <c r="B4" s="9">
        <v>17.2</v>
      </c>
      <c r="C4" s="9">
        <v>0</v>
      </c>
      <c r="D4" s="9">
        <v>0</v>
      </c>
      <c r="F4" s="84"/>
    </row>
    <row r="5" spans="1:6" ht="24.4" customHeight="1">
      <c r="A5" s="8" t="s">
        <v>307</v>
      </c>
      <c r="B5" s="9">
        <v>34</v>
      </c>
      <c r="C5" s="9">
        <v>16.350000000000001</v>
      </c>
      <c r="D5" s="9">
        <v>48.08</v>
      </c>
      <c r="F5" s="84"/>
    </row>
    <row r="6" spans="1:6" ht="24.4" customHeight="1">
      <c r="A6" s="8" t="s">
        <v>410</v>
      </c>
      <c r="B6" s="9">
        <v>10</v>
      </c>
      <c r="C6" s="9">
        <v>2.89</v>
      </c>
      <c r="D6" s="9"/>
      <c r="F6" s="84"/>
    </row>
    <row r="7" spans="1:6" ht="24.4" customHeight="1">
      <c r="A7" s="8" t="s">
        <v>411</v>
      </c>
      <c r="B7" s="9">
        <v>0</v>
      </c>
      <c r="C7" s="9">
        <v>0</v>
      </c>
      <c r="D7" s="9"/>
      <c r="F7" s="84"/>
    </row>
    <row r="8" spans="1:6" ht="24.4" customHeight="1">
      <c r="A8" s="8" t="s">
        <v>412</v>
      </c>
      <c r="B8" s="9">
        <v>10</v>
      </c>
      <c r="C8" s="9">
        <v>2.89</v>
      </c>
      <c r="D8" s="9"/>
      <c r="F8" s="84"/>
    </row>
    <row r="9" spans="1:6" ht="24.4" customHeight="1">
      <c r="A9" s="12" t="s">
        <v>296</v>
      </c>
      <c r="B9" s="13">
        <f>SUM(B4:B6)</f>
        <v>61.2</v>
      </c>
      <c r="C9" s="13">
        <v>19.239999999999998</v>
      </c>
      <c r="D9" s="9">
        <v>37.57</v>
      </c>
      <c r="F9" s="84"/>
    </row>
    <row r="10" spans="1:6" ht="41.65" customHeight="1">
      <c r="A10" s="107" t="s">
        <v>413</v>
      </c>
      <c r="B10" s="107"/>
      <c r="C10" s="107"/>
      <c r="D10" s="107"/>
      <c r="F10" s="84"/>
    </row>
  </sheetData>
  <mergeCells count="2">
    <mergeCell ref="A1:D1"/>
    <mergeCell ref="A10:D10"/>
  </mergeCells>
  <phoneticPr fontId="3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A14" sqref="A14"/>
    </sheetView>
  </sheetViews>
  <sheetFormatPr defaultColWidth="9" defaultRowHeight="13.5"/>
  <cols>
    <col min="1" max="1" width="135.5" customWidth="1"/>
  </cols>
  <sheetData>
    <row r="1" spans="1:1" ht="38.65" customHeight="1">
      <c r="A1" s="1" t="s">
        <v>414</v>
      </c>
    </row>
    <row r="2" spans="1:1" ht="30.4" customHeight="1">
      <c r="A2" s="2" t="s">
        <v>415</v>
      </c>
    </row>
    <row r="3" spans="1:1" ht="37.9" customHeight="1">
      <c r="A3" s="3" t="s">
        <v>416</v>
      </c>
    </row>
    <row r="4" spans="1:1" ht="30.4" customHeight="1">
      <c r="A4" s="2" t="s">
        <v>417</v>
      </c>
    </row>
    <row r="5" spans="1:1" ht="40.9" customHeight="1">
      <c r="A5" s="3" t="s">
        <v>418</v>
      </c>
    </row>
    <row r="6" spans="1:1" ht="30.4" customHeight="1">
      <c r="A6" s="2" t="s">
        <v>419</v>
      </c>
    </row>
    <row r="7" spans="1:1" ht="78.400000000000006" customHeight="1">
      <c r="A7" s="66" t="s">
        <v>420</v>
      </c>
    </row>
    <row r="8" spans="1:1" ht="30.4" customHeight="1">
      <c r="A8" s="2" t="s">
        <v>421</v>
      </c>
    </row>
    <row r="9" spans="1:1" ht="59.65" customHeight="1">
      <c r="A9" s="3" t="s">
        <v>422</v>
      </c>
    </row>
    <row r="10" spans="1:1" ht="84.4" customHeight="1">
      <c r="A10" s="3" t="s">
        <v>423</v>
      </c>
    </row>
    <row r="11" spans="1:1" ht="82.9" customHeight="1">
      <c r="A11" s="3" t="s">
        <v>424</v>
      </c>
    </row>
    <row r="12" spans="1:1" ht="96.4" customHeight="1">
      <c r="A12" s="3" t="s">
        <v>511</v>
      </c>
    </row>
    <row r="13" spans="1:1" ht="30.4" customHeight="1">
      <c r="A13" s="2" t="s">
        <v>425</v>
      </c>
    </row>
    <row r="14" spans="1:1" ht="82.9" customHeight="1">
      <c r="A14" s="3" t="s">
        <v>426</v>
      </c>
    </row>
  </sheetData>
  <phoneticPr fontId="3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14" sqref="G14"/>
    </sheetView>
  </sheetViews>
  <sheetFormatPr defaultColWidth="9" defaultRowHeight="13.5"/>
  <cols>
    <col min="1" max="1" width="25.125" customWidth="1"/>
    <col min="2" max="4" width="19.25" customWidth="1"/>
  </cols>
  <sheetData>
    <row r="1" spans="1:4" ht="31.15" customHeight="1">
      <c r="A1" s="93" t="s">
        <v>14</v>
      </c>
      <c r="B1" s="93"/>
      <c r="C1" s="93"/>
      <c r="D1" s="93"/>
    </row>
    <row r="2" spans="1:4" ht="23.65" customHeight="1">
      <c r="A2" s="100"/>
      <c r="B2" s="100"/>
      <c r="C2" s="18"/>
      <c r="D2" s="19" t="s">
        <v>27</v>
      </c>
    </row>
    <row r="3" spans="1:4" ht="41.65" customHeight="1">
      <c r="A3" s="7" t="s">
        <v>28</v>
      </c>
      <c r="B3" s="7" t="s">
        <v>31</v>
      </c>
      <c r="C3" s="7" t="s">
        <v>427</v>
      </c>
      <c r="D3" s="7" t="s">
        <v>428</v>
      </c>
    </row>
    <row r="4" spans="1:4" ht="22.9" customHeight="1">
      <c r="A4" s="62" t="s">
        <v>33</v>
      </c>
      <c r="B4" s="30">
        <v>21950</v>
      </c>
      <c r="C4" s="30">
        <v>32610.38</v>
      </c>
      <c r="D4" s="30">
        <v>148.57</v>
      </c>
    </row>
    <row r="5" spans="1:4" ht="22.9" customHeight="1">
      <c r="A5" s="62" t="s">
        <v>34</v>
      </c>
      <c r="B5" s="30">
        <v>5050</v>
      </c>
      <c r="C5" s="30">
        <v>5050</v>
      </c>
      <c r="D5" s="30">
        <v>100</v>
      </c>
    </row>
    <row r="6" spans="1:4" ht="22.9" customHeight="1">
      <c r="A6" s="63"/>
      <c r="B6" s="30"/>
      <c r="C6" s="30"/>
      <c r="D6" s="30"/>
    </row>
    <row r="7" spans="1:4" ht="22.9" customHeight="1">
      <c r="A7" s="64" t="s">
        <v>35</v>
      </c>
      <c r="B7" s="65">
        <v>27000</v>
      </c>
      <c r="C7" s="65">
        <v>37660.379999999997</v>
      </c>
      <c r="D7" s="30">
        <v>139.57</v>
      </c>
    </row>
    <row r="8" spans="1:4" ht="22.9" customHeight="1">
      <c r="A8" s="64"/>
      <c r="B8" s="65"/>
      <c r="C8" s="65"/>
      <c r="D8" s="30"/>
    </row>
    <row r="9" spans="1:4" ht="22.9" customHeight="1">
      <c r="A9" s="95" t="s">
        <v>429</v>
      </c>
      <c r="B9" s="95"/>
      <c r="C9" s="95"/>
      <c r="D9" s="95"/>
    </row>
  </sheetData>
  <mergeCells count="3">
    <mergeCell ref="A1:D1"/>
    <mergeCell ref="A2:B2"/>
    <mergeCell ref="A9:D9"/>
  </mergeCells>
  <phoneticPr fontId="3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H9" sqref="H9"/>
    </sheetView>
  </sheetViews>
  <sheetFormatPr defaultColWidth="9" defaultRowHeight="13.5"/>
  <cols>
    <col min="1" max="1" width="41.875" customWidth="1"/>
    <col min="2" max="3" width="16.875" customWidth="1"/>
    <col min="4" max="4" width="18.5" customWidth="1"/>
  </cols>
  <sheetData>
    <row r="1" spans="1:4" ht="34.15" customHeight="1">
      <c r="A1" s="93" t="s">
        <v>15</v>
      </c>
      <c r="B1" s="93"/>
      <c r="C1" s="93"/>
      <c r="D1" s="93"/>
    </row>
    <row r="2" spans="1:4" ht="21.4" customHeight="1">
      <c r="A2" s="41"/>
      <c r="B2" s="41"/>
      <c r="C2" s="41"/>
      <c r="D2" s="19" t="s">
        <v>37</v>
      </c>
    </row>
    <row r="3" spans="1:4" ht="32.65" customHeight="1">
      <c r="A3" s="50" t="s">
        <v>38</v>
      </c>
      <c r="B3" s="7" t="s">
        <v>31</v>
      </c>
      <c r="C3" s="7" t="s">
        <v>427</v>
      </c>
      <c r="D3" s="7" t="s">
        <v>428</v>
      </c>
    </row>
    <row r="4" spans="1:4" ht="19.899999999999999" customHeight="1">
      <c r="A4" s="60" t="s">
        <v>42</v>
      </c>
      <c r="B4" s="11">
        <v>2561.7352980000001</v>
      </c>
      <c r="C4" s="11">
        <v>2671.7</v>
      </c>
      <c r="D4" s="11">
        <v>104.29258643880399</v>
      </c>
    </row>
    <row r="5" spans="1:4" ht="19.899999999999999" customHeight="1">
      <c r="A5" s="60" t="s">
        <v>43</v>
      </c>
      <c r="B5" s="11">
        <v>323.91122100000001</v>
      </c>
      <c r="C5" s="11">
        <v>197.4</v>
      </c>
      <c r="D5" s="11">
        <v>60.942624769396303</v>
      </c>
    </row>
    <row r="6" spans="1:4" ht="19.899999999999999" customHeight="1">
      <c r="A6" s="60" t="s">
        <v>44</v>
      </c>
      <c r="B6" s="11">
        <v>120</v>
      </c>
      <c r="C6" s="11">
        <v>120</v>
      </c>
      <c r="D6" s="11">
        <v>100</v>
      </c>
    </row>
    <row r="7" spans="1:4" ht="19.899999999999999" customHeight="1">
      <c r="A7" s="60" t="s">
        <v>45</v>
      </c>
      <c r="B7" s="11">
        <v>266.88332300000002</v>
      </c>
      <c r="C7" s="11">
        <v>385.97</v>
      </c>
      <c r="D7" s="11">
        <v>144.621250837768</v>
      </c>
    </row>
    <row r="8" spans="1:4" ht="19.899999999999999" customHeight="1">
      <c r="A8" s="60" t="s">
        <v>46</v>
      </c>
      <c r="B8" s="11">
        <v>14381.420539000001</v>
      </c>
      <c r="C8" s="11">
        <v>16465.580000000002</v>
      </c>
      <c r="D8" s="11">
        <v>114.492027789245</v>
      </c>
    </row>
    <row r="9" spans="1:4" ht="19.899999999999999" customHeight="1">
      <c r="A9" s="60" t="s">
        <v>47</v>
      </c>
      <c r="B9" s="11">
        <v>398.00344999999999</v>
      </c>
      <c r="C9" s="11">
        <v>909.78</v>
      </c>
      <c r="D9" s="11">
        <v>228.58595823729701</v>
      </c>
    </row>
    <row r="10" spans="1:4" ht="19.899999999999999" customHeight="1">
      <c r="A10" s="60" t="s">
        <v>48</v>
      </c>
      <c r="B10" s="11">
        <v>2516.3529509999998</v>
      </c>
      <c r="C10" s="11">
        <v>2333.3000000000002</v>
      </c>
      <c r="D10" s="11">
        <v>92.725465999224994</v>
      </c>
    </row>
    <row r="11" spans="1:4" ht="19.899999999999999" customHeight="1">
      <c r="A11" s="60" t="s">
        <v>49</v>
      </c>
      <c r="B11" s="11">
        <v>1748.785905</v>
      </c>
      <c r="C11" s="11">
        <v>2875.42</v>
      </c>
      <c r="D11" s="11">
        <v>164.423786341073</v>
      </c>
    </row>
    <row r="12" spans="1:4" ht="19.899999999999999" customHeight="1">
      <c r="A12" s="60" t="s">
        <v>50</v>
      </c>
      <c r="B12" s="11">
        <v>1051.296337</v>
      </c>
      <c r="C12" s="11">
        <v>8566.0300000000007</v>
      </c>
      <c r="D12" s="11">
        <v>814.80641551973804</v>
      </c>
    </row>
    <row r="13" spans="1:4" ht="19.899999999999999" customHeight="1">
      <c r="A13" s="60" t="s">
        <v>51</v>
      </c>
      <c r="B13" s="11">
        <v>2996.757576</v>
      </c>
      <c r="C13" s="11">
        <v>2505</v>
      </c>
      <c r="D13" s="11">
        <v>83.590345113721696</v>
      </c>
    </row>
    <row r="14" spans="1:4" ht="19.899999999999999" customHeight="1">
      <c r="A14" s="60" t="s">
        <v>52</v>
      </c>
      <c r="B14" s="11">
        <v>584.85339999999997</v>
      </c>
      <c r="C14" s="11">
        <v>630.20000000000005</v>
      </c>
      <c r="D14" s="11">
        <v>107.753498569043</v>
      </c>
    </row>
    <row r="15" spans="1:4" ht="19.899999999999999" customHeight="1">
      <c r="A15" s="60" t="s">
        <v>53</v>
      </c>
      <c r="B15" s="11">
        <v>50</v>
      </c>
      <c r="C15" s="11"/>
      <c r="D15" s="11"/>
    </row>
    <row r="16" spans="1:4" ht="19.899999999999999" customHeight="1">
      <c r="A16" s="61" t="s">
        <v>54</v>
      </c>
      <c r="B16" s="40">
        <v>27000</v>
      </c>
      <c r="C16" s="40">
        <v>37660.379999999997</v>
      </c>
      <c r="D16" s="11">
        <v>139.48288888888899</v>
      </c>
    </row>
  </sheetData>
  <mergeCells count="1">
    <mergeCell ref="A1:D1"/>
  </mergeCells>
  <phoneticPr fontId="3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opLeftCell="A148" workbookViewId="0">
      <selection activeCell="E161" sqref="E161"/>
    </sheetView>
  </sheetViews>
  <sheetFormatPr defaultColWidth="9" defaultRowHeight="13.5"/>
  <cols>
    <col min="1" max="1" width="14.375" customWidth="1"/>
    <col min="2" max="2" width="24.75" customWidth="1"/>
    <col min="3" max="4" width="16.875" customWidth="1"/>
    <col min="5" max="5" width="18.5" customWidth="1"/>
  </cols>
  <sheetData>
    <row r="1" spans="1:5" ht="34.15" customHeight="1">
      <c r="A1" s="58"/>
      <c r="B1" s="93" t="s">
        <v>430</v>
      </c>
      <c r="C1" s="93"/>
      <c r="D1" s="93"/>
      <c r="E1" s="93"/>
    </row>
    <row r="2" spans="1:5" ht="21.4" customHeight="1">
      <c r="A2" s="108"/>
      <c r="B2" s="108"/>
      <c r="C2" s="41"/>
      <c r="D2" s="41"/>
      <c r="E2" s="19" t="s">
        <v>37</v>
      </c>
    </row>
    <row r="3" spans="1:5" ht="32.65" customHeight="1">
      <c r="A3" s="50" t="s">
        <v>55</v>
      </c>
      <c r="B3" s="7" t="s">
        <v>38</v>
      </c>
      <c r="C3" s="7" t="s">
        <v>31</v>
      </c>
      <c r="D3" s="7" t="s">
        <v>427</v>
      </c>
      <c r="E3" s="7" t="s">
        <v>428</v>
      </c>
    </row>
    <row r="4" spans="1:5" ht="19.899999999999999" customHeight="1">
      <c r="A4" s="59" t="s">
        <v>56</v>
      </c>
      <c r="B4" s="10" t="s">
        <v>57</v>
      </c>
      <c r="C4" s="11">
        <v>2561.7352980000001</v>
      </c>
      <c r="D4" s="11">
        <v>2671.7</v>
      </c>
      <c r="E4" s="11">
        <v>104.29258643880399</v>
      </c>
    </row>
    <row r="5" spans="1:5" ht="19.899999999999999" customHeight="1">
      <c r="A5" s="59" t="s">
        <v>58</v>
      </c>
      <c r="B5" s="10" t="s">
        <v>59</v>
      </c>
      <c r="C5" s="11">
        <v>13.068</v>
      </c>
      <c r="D5" s="11">
        <v>35.9</v>
      </c>
      <c r="E5" s="11">
        <v>274.71686562595698</v>
      </c>
    </row>
    <row r="6" spans="1:5" ht="19.899999999999999" customHeight="1">
      <c r="A6" s="59" t="s">
        <v>431</v>
      </c>
      <c r="B6" s="10" t="s">
        <v>432</v>
      </c>
      <c r="C6" s="11"/>
      <c r="D6" s="11">
        <v>5.9</v>
      </c>
      <c r="E6" s="11"/>
    </row>
    <row r="7" spans="1:5" ht="19.899999999999999" customHeight="1">
      <c r="A7" s="59" t="s">
        <v>60</v>
      </c>
      <c r="B7" s="10" t="s">
        <v>61</v>
      </c>
      <c r="C7" s="11">
        <v>13.068</v>
      </c>
      <c r="D7" s="11">
        <v>30</v>
      </c>
      <c r="E7" s="11">
        <v>229.568411386593</v>
      </c>
    </row>
    <row r="8" spans="1:5" ht="19.899999999999999" customHeight="1">
      <c r="A8" s="59" t="s">
        <v>62</v>
      </c>
      <c r="B8" s="10" t="s">
        <v>63</v>
      </c>
      <c r="C8" s="11">
        <v>1920.4464350000001</v>
      </c>
      <c r="D8" s="11">
        <v>1839</v>
      </c>
      <c r="E8" s="11">
        <v>95.758984290545996</v>
      </c>
    </row>
    <row r="9" spans="1:5" ht="19.899999999999999" customHeight="1">
      <c r="A9" s="59" t="s">
        <v>64</v>
      </c>
      <c r="B9" s="10" t="s">
        <v>65</v>
      </c>
      <c r="C9" s="11">
        <v>1396.0201030000001</v>
      </c>
      <c r="D9" s="11">
        <v>1637.8</v>
      </c>
      <c r="E9" s="11">
        <v>117.31922745814499</v>
      </c>
    </row>
    <row r="10" spans="1:5" ht="19.899999999999999" customHeight="1">
      <c r="A10" s="59" t="s">
        <v>66</v>
      </c>
      <c r="B10" s="10" t="s">
        <v>67</v>
      </c>
      <c r="C10" s="11">
        <v>413.10004400000003</v>
      </c>
      <c r="D10" s="11">
        <v>60</v>
      </c>
      <c r="E10" s="11">
        <v>14.5243267028071</v>
      </c>
    </row>
    <row r="11" spans="1:5" ht="19.899999999999999" customHeight="1">
      <c r="A11" s="59" t="s">
        <v>68</v>
      </c>
      <c r="B11" s="10" t="s">
        <v>69</v>
      </c>
      <c r="C11" s="11">
        <v>111.32628800000001</v>
      </c>
      <c r="D11" s="11">
        <v>141.19999999999999</v>
      </c>
      <c r="E11" s="11">
        <v>126.83437356682499</v>
      </c>
    </row>
    <row r="12" spans="1:5" ht="19.899999999999999" customHeight="1">
      <c r="A12" s="59" t="s">
        <v>70</v>
      </c>
      <c r="B12" s="10" t="s">
        <v>71</v>
      </c>
      <c r="C12" s="11">
        <v>39.200000000000003</v>
      </c>
      <c r="D12" s="11">
        <v>69.5</v>
      </c>
      <c r="E12" s="11">
        <v>177.29591836734701</v>
      </c>
    </row>
    <row r="13" spans="1:5" ht="19.899999999999999" customHeight="1">
      <c r="A13" s="59" t="s">
        <v>72</v>
      </c>
      <c r="B13" s="10" t="s">
        <v>73</v>
      </c>
      <c r="C13" s="11">
        <v>39.200000000000003</v>
      </c>
      <c r="D13" s="11">
        <v>69.5</v>
      </c>
      <c r="E13" s="11">
        <v>177.29591836734701</v>
      </c>
    </row>
    <row r="14" spans="1:5" ht="19.899999999999999" customHeight="1">
      <c r="A14" s="59" t="s">
        <v>74</v>
      </c>
      <c r="B14" s="10" t="s">
        <v>75</v>
      </c>
      <c r="C14" s="11">
        <v>100.399708</v>
      </c>
      <c r="D14" s="11">
        <v>126.79</v>
      </c>
      <c r="E14" s="11">
        <v>126.28522784149899</v>
      </c>
    </row>
    <row r="15" spans="1:5" ht="19.899999999999999" customHeight="1">
      <c r="A15" s="59" t="s">
        <v>76</v>
      </c>
      <c r="B15" s="10" t="s">
        <v>77</v>
      </c>
      <c r="C15" s="11">
        <v>100.399708</v>
      </c>
      <c r="D15" s="11">
        <v>126.79</v>
      </c>
      <c r="E15" s="11">
        <v>126.28522784149899</v>
      </c>
    </row>
    <row r="16" spans="1:5" ht="19.899999999999999" customHeight="1">
      <c r="A16" s="59" t="s">
        <v>78</v>
      </c>
      <c r="B16" s="10" t="s">
        <v>79</v>
      </c>
      <c r="C16" s="11">
        <v>10.292070000000001</v>
      </c>
      <c r="D16" s="11">
        <v>55</v>
      </c>
      <c r="E16" s="11">
        <v>534.39201249117002</v>
      </c>
    </row>
    <row r="17" spans="1:5" ht="19.899999999999999" customHeight="1">
      <c r="A17" s="59" t="s">
        <v>80</v>
      </c>
      <c r="B17" s="10" t="s">
        <v>81</v>
      </c>
      <c r="C17" s="11">
        <v>10.292070000000001</v>
      </c>
      <c r="D17" s="11">
        <v>55</v>
      </c>
      <c r="E17" s="11">
        <v>534.39201249117002</v>
      </c>
    </row>
    <row r="18" spans="1:5" ht="19.899999999999999" customHeight="1">
      <c r="A18" s="59" t="s">
        <v>82</v>
      </c>
      <c r="B18" s="10" t="s">
        <v>83</v>
      </c>
      <c r="C18" s="11">
        <v>140.22923299999999</v>
      </c>
      <c r="D18" s="11">
        <v>184</v>
      </c>
      <c r="E18" s="11">
        <v>131.21372488716401</v>
      </c>
    </row>
    <row r="19" spans="1:5" ht="19.899999999999999" customHeight="1">
      <c r="A19" s="59" t="s">
        <v>84</v>
      </c>
      <c r="B19" s="10" t="s">
        <v>85</v>
      </c>
      <c r="C19" s="11">
        <v>93.667411999999999</v>
      </c>
      <c r="D19" s="11">
        <v>107.79</v>
      </c>
      <c r="E19" s="11">
        <v>115.077376110274</v>
      </c>
    </row>
    <row r="20" spans="1:5" ht="19.899999999999999" customHeight="1">
      <c r="A20" s="59" t="s">
        <v>86</v>
      </c>
      <c r="B20" s="10" t="s">
        <v>83</v>
      </c>
      <c r="C20" s="11">
        <v>46.561821000000002</v>
      </c>
      <c r="D20" s="11">
        <v>76.209999999999994</v>
      </c>
      <c r="E20" s="11">
        <v>163.67487001850699</v>
      </c>
    </row>
    <row r="21" spans="1:5" ht="19.899999999999999" customHeight="1">
      <c r="A21" s="59" t="s">
        <v>87</v>
      </c>
      <c r="B21" s="10" t="s">
        <v>88</v>
      </c>
      <c r="C21" s="11">
        <v>34.799563999999997</v>
      </c>
      <c r="D21" s="11">
        <v>48</v>
      </c>
      <c r="E21" s="11">
        <v>137.93276260587601</v>
      </c>
    </row>
    <row r="22" spans="1:5" ht="19.899999999999999" customHeight="1">
      <c r="A22" s="59" t="s">
        <v>89</v>
      </c>
      <c r="B22" s="10" t="s">
        <v>90</v>
      </c>
      <c r="C22" s="11">
        <v>34.799563999999997</v>
      </c>
      <c r="D22" s="11">
        <v>48</v>
      </c>
      <c r="E22" s="11">
        <v>137.93276260587601</v>
      </c>
    </row>
    <row r="23" spans="1:5" ht="19.899999999999999" customHeight="1">
      <c r="A23" s="59" t="s">
        <v>91</v>
      </c>
      <c r="B23" s="10" t="s">
        <v>92</v>
      </c>
      <c r="C23" s="11">
        <v>303.30028800000002</v>
      </c>
      <c r="D23" s="11">
        <v>313.51</v>
      </c>
      <c r="E23" s="11">
        <v>103.366205837563</v>
      </c>
    </row>
    <row r="24" spans="1:5" ht="19.899999999999999" customHeight="1">
      <c r="A24" s="59" t="s">
        <v>93</v>
      </c>
      <c r="B24" s="10" t="s">
        <v>92</v>
      </c>
      <c r="C24" s="11">
        <v>303.30028800000002</v>
      </c>
      <c r="D24" s="11">
        <v>313.51</v>
      </c>
      <c r="E24" s="11">
        <v>103.366205837563</v>
      </c>
    </row>
    <row r="25" spans="1:5" ht="19.899999999999999" customHeight="1">
      <c r="A25" s="59" t="s">
        <v>94</v>
      </c>
      <c r="B25" s="10" t="s">
        <v>95</v>
      </c>
      <c r="C25" s="11">
        <v>323.91122100000001</v>
      </c>
      <c r="D25" s="11">
        <v>197.4</v>
      </c>
      <c r="E25" s="11">
        <v>60.942624769396303</v>
      </c>
    </row>
    <row r="26" spans="1:5" ht="19.899999999999999" customHeight="1">
      <c r="A26" s="59" t="s">
        <v>96</v>
      </c>
      <c r="B26" s="10" t="s">
        <v>97</v>
      </c>
      <c r="C26" s="11">
        <v>30.4</v>
      </c>
      <c r="D26" s="11">
        <v>36.9</v>
      </c>
      <c r="E26" s="11">
        <v>121.381578947368</v>
      </c>
    </row>
    <row r="27" spans="1:5" ht="19.899999999999999" customHeight="1">
      <c r="A27" s="59" t="s">
        <v>98</v>
      </c>
      <c r="B27" s="10" t="s">
        <v>99</v>
      </c>
      <c r="C27" s="11">
        <v>30.4</v>
      </c>
      <c r="D27" s="11">
        <v>36.9</v>
      </c>
      <c r="E27" s="11">
        <v>121.381578947368</v>
      </c>
    </row>
    <row r="28" spans="1:5" ht="19.899999999999999" customHeight="1">
      <c r="A28" s="59" t="s">
        <v>100</v>
      </c>
      <c r="B28" s="10" t="s">
        <v>101</v>
      </c>
      <c r="C28" s="11">
        <v>25.9</v>
      </c>
      <c r="D28" s="11">
        <v>37</v>
      </c>
      <c r="E28" s="11">
        <v>142.857142857143</v>
      </c>
    </row>
    <row r="29" spans="1:5" ht="19.899999999999999" customHeight="1">
      <c r="A29" s="59" t="s">
        <v>102</v>
      </c>
      <c r="B29" s="10" t="s">
        <v>103</v>
      </c>
      <c r="C29" s="11">
        <v>25.9</v>
      </c>
      <c r="D29" s="11">
        <v>37</v>
      </c>
      <c r="E29" s="11">
        <v>142.857142857143</v>
      </c>
    </row>
    <row r="30" spans="1:5" ht="19.899999999999999" customHeight="1">
      <c r="A30" s="59" t="s">
        <v>104</v>
      </c>
      <c r="B30" s="10" t="s">
        <v>105</v>
      </c>
      <c r="C30" s="11">
        <v>9.75</v>
      </c>
      <c r="D30" s="11">
        <v>10</v>
      </c>
      <c r="E30" s="11">
        <v>102.564102564103</v>
      </c>
    </row>
    <row r="31" spans="1:5" ht="19.899999999999999" customHeight="1">
      <c r="A31" s="59" t="s">
        <v>106</v>
      </c>
      <c r="B31" s="10" t="s">
        <v>107</v>
      </c>
      <c r="C31" s="11">
        <v>9.75</v>
      </c>
      <c r="D31" s="11">
        <v>10</v>
      </c>
      <c r="E31" s="11">
        <v>102.564102564103</v>
      </c>
    </row>
    <row r="32" spans="1:5" ht="19.899999999999999" customHeight="1">
      <c r="A32" s="59" t="s">
        <v>108</v>
      </c>
      <c r="B32" s="10" t="s">
        <v>109</v>
      </c>
      <c r="C32" s="11">
        <v>257.861221</v>
      </c>
      <c r="D32" s="11">
        <v>113.5</v>
      </c>
      <c r="E32" s="11">
        <v>44.015924364214499</v>
      </c>
    </row>
    <row r="33" spans="1:5" ht="19.899999999999999" customHeight="1">
      <c r="A33" s="59" t="s">
        <v>110</v>
      </c>
      <c r="B33" s="10" t="s">
        <v>109</v>
      </c>
      <c r="C33" s="11">
        <v>257.861221</v>
      </c>
      <c r="D33" s="11">
        <v>113.5</v>
      </c>
      <c r="E33" s="11">
        <v>44.015924364214499</v>
      </c>
    </row>
    <row r="34" spans="1:5" ht="19.899999999999999" customHeight="1">
      <c r="A34" s="59" t="s">
        <v>111</v>
      </c>
      <c r="B34" s="10" t="s">
        <v>112</v>
      </c>
      <c r="C34" s="11">
        <v>120</v>
      </c>
      <c r="D34" s="11">
        <v>120</v>
      </c>
      <c r="E34" s="11">
        <v>100</v>
      </c>
    </row>
    <row r="35" spans="1:5" ht="19.899999999999999" customHeight="1">
      <c r="A35" s="59" t="s">
        <v>113</v>
      </c>
      <c r="B35" s="10" t="s">
        <v>114</v>
      </c>
      <c r="C35" s="11">
        <v>120</v>
      </c>
      <c r="D35" s="11">
        <v>120</v>
      </c>
      <c r="E35" s="11">
        <v>100</v>
      </c>
    </row>
    <row r="36" spans="1:5" ht="19.899999999999999" customHeight="1">
      <c r="A36" s="59" t="s">
        <v>115</v>
      </c>
      <c r="B36" s="10" t="s">
        <v>114</v>
      </c>
      <c r="C36" s="11">
        <v>120</v>
      </c>
      <c r="D36" s="11">
        <v>120</v>
      </c>
      <c r="E36" s="11">
        <v>100</v>
      </c>
    </row>
    <row r="37" spans="1:5" ht="19.899999999999999" customHeight="1">
      <c r="A37" s="59" t="s">
        <v>116</v>
      </c>
      <c r="B37" s="10" t="s">
        <v>117</v>
      </c>
      <c r="C37" s="11">
        <v>266.88332300000002</v>
      </c>
      <c r="D37" s="11">
        <v>385.97</v>
      </c>
      <c r="E37" s="11">
        <v>144.621250837768</v>
      </c>
    </row>
    <row r="38" spans="1:5" ht="19.899999999999999" customHeight="1">
      <c r="A38" s="59" t="s">
        <v>118</v>
      </c>
      <c r="B38" s="10" t="s">
        <v>119</v>
      </c>
      <c r="C38" s="11">
        <v>57.622914999999999</v>
      </c>
      <c r="D38" s="11">
        <v>120</v>
      </c>
      <c r="E38" s="11">
        <v>208.25048507178099</v>
      </c>
    </row>
    <row r="39" spans="1:5" ht="19.899999999999999" customHeight="1">
      <c r="A39" s="59" t="s">
        <v>120</v>
      </c>
      <c r="B39" s="10" t="s">
        <v>121</v>
      </c>
      <c r="C39" s="11">
        <v>57.622914999999999</v>
      </c>
      <c r="D39" s="11">
        <v>120</v>
      </c>
      <c r="E39" s="11">
        <v>208.25048507178099</v>
      </c>
    </row>
    <row r="40" spans="1:5" ht="19.899999999999999" customHeight="1">
      <c r="A40" s="59" t="s">
        <v>122</v>
      </c>
      <c r="B40" s="10" t="s">
        <v>123</v>
      </c>
      <c r="C40" s="11">
        <v>38.638308000000002</v>
      </c>
      <c r="D40" s="11">
        <v>41.7</v>
      </c>
      <c r="E40" s="11">
        <v>107.92398052212801</v>
      </c>
    </row>
    <row r="41" spans="1:5" ht="19.899999999999999" customHeight="1">
      <c r="A41" s="59" t="s">
        <v>124</v>
      </c>
      <c r="B41" s="10" t="s">
        <v>125</v>
      </c>
      <c r="C41" s="11">
        <v>33.688808000000002</v>
      </c>
      <c r="D41" s="11">
        <v>36.700000000000003</v>
      </c>
      <c r="E41" s="11">
        <v>108.938256289745</v>
      </c>
    </row>
    <row r="42" spans="1:5" ht="19.899999999999999" customHeight="1">
      <c r="A42" s="59" t="s">
        <v>126</v>
      </c>
      <c r="B42" s="10" t="s">
        <v>127</v>
      </c>
      <c r="C42" s="11">
        <v>4.9494999999999996</v>
      </c>
      <c r="D42" s="11">
        <v>5</v>
      </c>
      <c r="E42" s="11">
        <v>101.020305081321</v>
      </c>
    </row>
    <row r="43" spans="1:5" ht="19.899999999999999" customHeight="1">
      <c r="A43" s="59" t="s">
        <v>128</v>
      </c>
      <c r="B43" s="10" t="s">
        <v>129</v>
      </c>
      <c r="C43" s="11">
        <v>170.62209999999999</v>
      </c>
      <c r="D43" s="11">
        <v>224.27</v>
      </c>
      <c r="E43" s="11">
        <v>131.44252708177899</v>
      </c>
    </row>
    <row r="44" spans="1:5" ht="19.899999999999999" customHeight="1">
      <c r="A44" s="59" t="s">
        <v>130</v>
      </c>
      <c r="B44" s="10" t="s">
        <v>129</v>
      </c>
      <c r="C44" s="11">
        <v>170.62209999999999</v>
      </c>
      <c r="D44" s="11">
        <v>224.27</v>
      </c>
      <c r="E44" s="11">
        <v>131.44252708177899</v>
      </c>
    </row>
    <row r="45" spans="1:5" ht="19.899999999999999" customHeight="1">
      <c r="A45" s="59" t="s">
        <v>131</v>
      </c>
      <c r="B45" s="10" t="s">
        <v>132</v>
      </c>
      <c r="C45" s="11">
        <v>14381.420539000001</v>
      </c>
      <c r="D45" s="11">
        <v>16465.580000000002</v>
      </c>
      <c r="E45" s="11">
        <v>114.492027789245</v>
      </c>
    </row>
    <row r="46" spans="1:5" ht="19.899999999999999" customHeight="1">
      <c r="A46" s="59" t="s">
        <v>133</v>
      </c>
      <c r="B46" s="10" t="s">
        <v>134</v>
      </c>
      <c r="C46" s="11">
        <v>36.106479999999998</v>
      </c>
      <c r="D46" s="11">
        <v>9.5</v>
      </c>
      <c r="E46" s="11">
        <v>26.311066600787498</v>
      </c>
    </row>
    <row r="47" spans="1:5" ht="19.899999999999999" customHeight="1">
      <c r="A47" s="59" t="s">
        <v>433</v>
      </c>
      <c r="B47" s="10" t="s">
        <v>434</v>
      </c>
      <c r="C47" s="11"/>
      <c r="D47" s="11">
        <v>1.5</v>
      </c>
      <c r="E47" s="11"/>
    </row>
    <row r="48" spans="1:5" ht="19.899999999999999" customHeight="1">
      <c r="A48" s="59" t="s">
        <v>135</v>
      </c>
      <c r="B48" s="10" t="s">
        <v>136</v>
      </c>
      <c r="C48" s="11">
        <v>36.106479999999998</v>
      </c>
      <c r="D48" s="11">
        <v>8</v>
      </c>
      <c r="E48" s="11">
        <v>22.156687663821</v>
      </c>
    </row>
    <row r="49" spans="1:5" ht="19.899999999999999" customHeight="1">
      <c r="A49" s="59" t="s">
        <v>137</v>
      </c>
      <c r="B49" s="10" t="s">
        <v>138</v>
      </c>
      <c r="C49" s="11">
        <v>1254.772837</v>
      </c>
      <c r="D49" s="11">
        <v>1647.45</v>
      </c>
      <c r="E49" s="11">
        <v>131.294681508953</v>
      </c>
    </row>
    <row r="50" spans="1:5" ht="19.899999999999999" customHeight="1">
      <c r="A50" s="59" t="s">
        <v>139</v>
      </c>
      <c r="B50" s="10" t="s">
        <v>140</v>
      </c>
      <c r="C50" s="11">
        <v>930.13120000000004</v>
      </c>
      <c r="D50" s="11">
        <v>1260</v>
      </c>
      <c r="E50" s="11">
        <v>135.46476024027601</v>
      </c>
    </row>
    <row r="51" spans="1:5" ht="19.899999999999999" customHeight="1">
      <c r="A51" s="59" t="s">
        <v>141</v>
      </c>
      <c r="B51" s="10" t="s">
        <v>142</v>
      </c>
      <c r="C51" s="11">
        <v>324.641637</v>
      </c>
      <c r="D51" s="11">
        <v>387.45</v>
      </c>
      <c r="E51" s="11">
        <v>119.346983209058</v>
      </c>
    </row>
    <row r="52" spans="1:5" ht="19.899999999999999" customHeight="1">
      <c r="A52" s="59" t="s">
        <v>143</v>
      </c>
      <c r="B52" s="10" t="s">
        <v>144</v>
      </c>
      <c r="C52" s="11">
        <v>473.898053</v>
      </c>
      <c r="D52" s="11">
        <v>649.76</v>
      </c>
      <c r="E52" s="11">
        <v>137.109658055506</v>
      </c>
    </row>
    <row r="53" spans="1:5" ht="19.899999999999999" customHeight="1">
      <c r="A53" s="59" t="s">
        <v>145</v>
      </c>
      <c r="B53" s="10" t="s">
        <v>146</v>
      </c>
      <c r="C53" s="11">
        <v>20.534050000000001</v>
      </c>
      <c r="D53" s="11">
        <v>23.36</v>
      </c>
      <c r="E53" s="11">
        <v>113.762263167763</v>
      </c>
    </row>
    <row r="54" spans="1:5" ht="19.899999999999999" customHeight="1">
      <c r="A54" s="59" t="s">
        <v>147</v>
      </c>
      <c r="B54" s="10" t="s">
        <v>148</v>
      </c>
      <c r="C54" s="11">
        <v>2.4060000000000001</v>
      </c>
      <c r="D54" s="11">
        <v>76.099999999999994</v>
      </c>
      <c r="E54" s="11">
        <v>3162.9260182876101</v>
      </c>
    </row>
    <row r="55" spans="1:5" ht="19.899999999999999" customHeight="1">
      <c r="A55" s="59" t="s">
        <v>149</v>
      </c>
      <c r="B55" s="10" t="s">
        <v>150</v>
      </c>
      <c r="C55" s="11">
        <v>300.99418300000002</v>
      </c>
      <c r="D55" s="11">
        <v>366.83</v>
      </c>
      <c r="E55" s="11">
        <v>121.87278715615599</v>
      </c>
    </row>
    <row r="56" spans="1:5" ht="19.899999999999999" customHeight="1">
      <c r="A56" s="59" t="s">
        <v>151</v>
      </c>
      <c r="B56" s="10" t="s">
        <v>152</v>
      </c>
      <c r="C56" s="11">
        <v>149.96382</v>
      </c>
      <c r="D56" s="11">
        <v>183.47</v>
      </c>
      <c r="E56" s="11">
        <v>122.34284242692701</v>
      </c>
    </row>
    <row r="57" spans="1:5" ht="19.899999999999999" customHeight="1">
      <c r="A57" s="59" t="s">
        <v>153</v>
      </c>
      <c r="B57" s="10" t="s">
        <v>154</v>
      </c>
      <c r="C57" s="11">
        <v>8461.1700509999991</v>
      </c>
      <c r="D57" s="11">
        <v>10839.4</v>
      </c>
      <c r="E57" s="11">
        <v>128.107577730564</v>
      </c>
    </row>
    <row r="58" spans="1:5" ht="19.899999999999999" customHeight="1">
      <c r="A58" s="59" t="s">
        <v>155</v>
      </c>
      <c r="B58" s="10" t="s">
        <v>156</v>
      </c>
      <c r="C58" s="11">
        <v>523.428316</v>
      </c>
      <c r="D58" s="11">
        <v>472</v>
      </c>
      <c r="E58" s="11">
        <v>90.174716493557099</v>
      </c>
    </row>
    <row r="59" spans="1:5" ht="19.899999999999999" customHeight="1">
      <c r="A59" s="59" t="s">
        <v>157</v>
      </c>
      <c r="B59" s="10" t="s">
        <v>158</v>
      </c>
      <c r="C59" s="11">
        <v>2504.2811350000002</v>
      </c>
      <c r="D59" s="11">
        <v>2836.2</v>
      </c>
      <c r="E59" s="11">
        <v>113.25405763598501</v>
      </c>
    </row>
    <row r="60" spans="1:5" ht="19.899999999999999" customHeight="1">
      <c r="A60" s="59" t="s">
        <v>159</v>
      </c>
      <c r="B60" s="10" t="s">
        <v>160</v>
      </c>
      <c r="C60" s="11">
        <v>5433.4606000000003</v>
      </c>
      <c r="D60" s="11">
        <v>7531.2</v>
      </c>
      <c r="E60" s="11">
        <v>138.607796291005</v>
      </c>
    </row>
    <row r="61" spans="1:5" ht="19.899999999999999" customHeight="1">
      <c r="A61" s="59" t="s">
        <v>161</v>
      </c>
      <c r="B61" s="10" t="s">
        <v>162</v>
      </c>
      <c r="C61" s="11">
        <v>20.875399999999999</v>
      </c>
      <c r="D61" s="11">
        <v>514.67999999999995</v>
      </c>
      <c r="E61" s="11">
        <v>2465.48569129214</v>
      </c>
    </row>
    <row r="62" spans="1:5" ht="19.899999999999999" customHeight="1">
      <c r="A62" s="59" t="s">
        <v>435</v>
      </c>
      <c r="B62" s="10" t="s">
        <v>436</v>
      </c>
      <c r="C62" s="11"/>
      <c r="D62" s="11">
        <v>49.59</v>
      </c>
      <c r="E62" s="11"/>
    </row>
    <row r="63" spans="1:5" ht="19.899999999999999" customHeight="1">
      <c r="A63" s="59" t="s">
        <v>163</v>
      </c>
      <c r="B63" s="10" t="s">
        <v>164</v>
      </c>
      <c r="C63" s="11">
        <v>10.875400000000001</v>
      </c>
      <c r="D63" s="11">
        <v>392.42</v>
      </c>
      <c r="E63" s="11">
        <v>3608.3270500395402</v>
      </c>
    </row>
    <row r="64" spans="1:5" ht="19.899999999999999" customHeight="1">
      <c r="A64" s="59" t="s">
        <v>437</v>
      </c>
      <c r="B64" s="10" t="s">
        <v>438</v>
      </c>
      <c r="C64" s="11"/>
      <c r="D64" s="11">
        <v>41.2</v>
      </c>
      <c r="E64" s="11"/>
    </row>
    <row r="65" spans="1:5" ht="19.899999999999999" customHeight="1">
      <c r="A65" s="59" t="s">
        <v>165</v>
      </c>
      <c r="B65" s="10" t="s">
        <v>166</v>
      </c>
      <c r="C65" s="11">
        <v>10</v>
      </c>
      <c r="D65" s="11">
        <v>31.47</v>
      </c>
      <c r="E65" s="11">
        <v>314.7</v>
      </c>
    </row>
    <row r="66" spans="1:5" ht="19.899999999999999" customHeight="1">
      <c r="A66" s="59" t="s">
        <v>439</v>
      </c>
      <c r="B66" s="10" t="s">
        <v>440</v>
      </c>
      <c r="C66" s="11"/>
      <c r="D66" s="11">
        <v>14.15</v>
      </c>
      <c r="E66" s="11"/>
    </row>
    <row r="67" spans="1:5" ht="19.899999999999999" customHeight="1">
      <c r="A67" s="59" t="s">
        <v>441</v>
      </c>
      <c r="B67" s="10" t="s">
        <v>442</v>
      </c>
      <c r="C67" s="11"/>
      <c r="D67" s="11">
        <v>14.15</v>
      </c>
      <c r="E67" s="11"/>
    </row>
    <row r="68" spans="1:5" ht="19.899999999999999" customHeight="1">
      <c r="A68" s="59" t="s">
        <v>443</v>
      </c>
      <c r="B68" s="10" t="s">
        <v>444</v>
      </c>
      <c r="C68" s="11"/>
      <c r="D68" s="11">
        <v>402.94</v>
      </c>
      <c r="E68" s="11"/>
    </row>
    <row r="69" spans="1:5" ht="19.899999999999999" customHeight="1">
      <c r="A69" s="59" t="s">
        <v>445</v>
      </c>
      <c r="B69" s="10" t="s">
        <v>446</v>
      </c>
      <c r="C69" s="11"/>
      <c r="D69" s="11">
        <v>66.64</v>
      </c>
      <c r="E69" s="11"/>
    </row>
    <row r="70" spans="1:5" ht="19.899999999999999" customHeight="1">
      <c r="A70" s="59" t="s">
        <v>447</v>
      </c>
      <c r="B70" s="10" t="s">
        <v>448</v>
      </c>
      <c r="C70" s="11"/>
      <c r="D70" s="11">
        <v>333</v>
      </c>
      <c r="E70" s="11"/>
    </row>
    <row r="71" spans="1:5" ht="19.899999999999999" customHeight="1">
      <c r="A71" s="59" t="s">
        <v>449</v>
      </c>
      <c r="B71" s="10" t="s">
        <v>450</v>
      </c>
      <c r="C71" s="11"/>
      <c r="D71" s="11">
        <v>3.3</v>
      </c>
      <c r="E71" s="11"/>
    </row>
    <row r="72" spans="1:5" ht="19.899999999999999" customHeight="1">
      <c r="A72" s="59" t="s">
        <v>167</v>
      </c>
      <c r="B72" s="10" t="s">
        <v>168</v>
      </c>
      <c r="C72" s="11">
        <v>311.09249999999997</v>
      </c>
      <c r="D72" s="11">
        <v>1260.0999999999999</v>
      </c>
      <c r="E72" s="11">
        <v>405.05637390808198</v>
      </c>
    </row>
    <row r="73" spans="1:5" ht="19.899999999999999" customHeight="1">
      <c r="A73" s="59" t="s">
        <v>169</v>
      </c>
      <c r="B73" s="10" t="s">
        <v>170</v>
      </c>
      <c r="C73" s="11">
        <v>2</v>
      </c>
      <c r="D73" s="11">
        <v>2</v>
      </c>
      <c r="E73" s="11">
        <v>100</v>
      </c>
    </row>
    <row r="74" spans="1:5" ht="19.899999999999999" customHeight="1">
      <c r="A74" s="59" t="s">
        <v>171</v>
      </c>
      <c r="B74" s="10" t="s">
        <v>172</v>
      </c>
      <c r="C74" s="11">
        <v>241.39250000000001</v>
      </c>
      <c r="D74" s="11">
        <v>348.8</v>
      </c>
      <c r="E74" s="11">
        <v>144.494961525317</v>
      </c>
    </row>
    <row r="75" spans="1:5" ht="19.899999999999999" customHeight="1">
      <c r="A75" s="59" t="s">
        <v>451</v>
      </c>
      <c r="B75" s="10" t="s">
        <v>452</v>
      </c>
      <c r="C75" s="11"/>
      <c r="D75" s="11">
        <v>729</v>
      </c>
      <c r="E75" s="11"/>
    </row>
    <row r="76" spans="1:5" ht="19.899999999999999" customHeight="1">
      <c r="A76" s="59" t="s">
        <v>173</v>
      </c>
      <c r="B76" s="10" t="s">
        <v>174</v>
      </c>
      <c r="C76" s="11">
        <v>67.7</v>
      </c>
      <c r="D76" s="11">
        <v>180.3</v>
      </c>
      <c r="E76" s="11">
        <v>266.32200886262899</v>
      </c>
    </row>
    <row r="77" spans="1:5" ht="19.899999999999999" customHeight="1">
      <c r="A77" s="59" t="s">
        <v>175</v>
      </c>
      <c r="B77" s="10" t="s">
        <v>176</v>
      </c>
      <c r="C77" s="11">
        <v>14.594357</v>
      </c>
      <c r="D77" s="11">
        <v>27.1</v>
      </c>
      <c r="E77" s="11">
        <v>185.68820812044001</v>
      </c>
    </row>
    <row r="78" spans="1:5" ht="19.899999999999999" customHeight="1">
      <c r="A78" s="59" t="s">
        <v>177</v>
      </c>
      <c r="B78" s="10" t="s">
        <v>178</v>
      </c>
      <c r="C78" s="11">
        <v>14.594357</v>
      </c>
      <c r="D78" s="11">
        <v>27.1</v>
      </c>
      <c r="E78" s="11">
        <v>185.68820812044001</v>
      </c>
    </row>
    <row r="79" spans="1:5" ht="19.899999999999999" customHeight="1">
      <c r="A79" s="59" t="s">
        <v>179</v>
      </c>
      <c r="B79" s="10" t="s">
        <v>180</v>
      </c>
      <c r="C79" s="11">
        <v>21.989039999999999</v>
      </c>
      <c r="D79" s="11">
        <v>24</v>
      </c>
      <c r="E79" s="11">
        <v>109.14528328658299</v>
      </c>
    </row>
    <row r="80" spans="1:5" ht="19.899999999999999" customHeight="1">
      <c r="A80" s="59" t="s">
        <v>181</v>
      </c>
      <c r="B80" s="10" t="s">
        <v>182</v>
      </c>
      <c r="C80" s="11">
        <v>21.989039999999999</v>
      </c>
      <c r="D80" s="11">
        <v>24</v>
      </c>
      <c r="E80" s="11">
        <v>109.14528328658299</v>
      </c>
    </row>
    <row r="81" spans="1:5" ht="19.899999999999999" customHeight="1">
      <c r="A81" s="59" t="s">
        <v>183</v>
      </c>
      <c r="B81" s="10" t="s">
        <v>184</v>
      </c>
      <c r="C81" s="11">
        <v>90.965999999999994</v>
      </c>
      <c r="D81" s="11">
        <v>105.52</v>
      </c>
      <c r="E81" s="11">
        <v>115.999384385375</v>
      </c>
    </row>
    <row r="82" spans="1:5" ht="19.899999999999999" customHeight="1">
      <c r="A82" s="59" t="s">
        <v>185</v>
      </c>
      <c r="B82" s="10" t="s">
        <v>186</v>
      </c>
      <c r="C82" s="11">
        <v>90.965999999999994</v>
      </c>
      <c r="D82" s="11">
        <v>105.52</v>
      </c>
      <c r="E82" s="11">
        <v>115.999384385375</v>
      </c>
    </row>
    <row r="83" spans="1:5" ht="19.899999999999999" customHeight="1">
      <c r="A83" s="59" t="s">
        <v>187</v>
      </c>
      <c r="B83" s="10" t="s">
        <v>188</v>
      </c>
      <c r="C83" s="11">
        <v>158.59139999999999</v>
      </c>
      <c r="D83" s="11">
        <v>363.58</v>
      </c>
      <c r="E83" s="11">
        <v>229.25581084472401</v>
      </c>
    </row>
    <row r="84" spans="1:5" ht="19.899999999999999" customHeight="1">
      <c r="A84" s="59" t="s">
        <v>453</v>
      </c>
      <c r="B84" s="10" t="s">
        <v>454</v>
      </c>
      <c r="C84" s="11"/>
      <c r="D84" s="11">
        <v>195.64</v>
      </c>
      <c r="E84" s="11"/>
    </row>
    <row r="85" spans="1:5" ht="19.899999999999999" customHeight="1">
      <c r="A85" s="59" t="s">
        <v>189</v>
      </c>
      <c r="B85" s="10" t="s">
        <v>190</v>
      </c>
      <c r="C85" s="11">
        <v>158.59139999999999</v>
      </c>
      <c r="D85" s="11">
        <v>167.94</v>
      </c>
      <c r="E85" s="11">
        <v>105.89477109099199</v>
      </c>
    </row>
    <row r="86" spans="1:5" ht="19.899999999999999" customHeight="1">
      <c r="A86" s="59" t="s">
        <v>191</v>
      </c>
      <c r="B86" s="10" t="s">
        <v>192</v>
      </c>
      <c r="C86" s="11">
        <v>3537.3644210000002</v>
      </c>
      <c r="D86" s="11">
        <v>607.4</v>
      </c>
      <c r="E86" s="11">
        <v>17.170976119793998</v>
      </c>
    </row>
    <row r="87" spans="1:5" ht="19.899999999999999" customHeight="1">
      <c r="A87" s="59" t="s">
        <v>193</v>
      </c>
      <c r="B87" s="10"/>
      <c r="C87" s="11">
        <v>3537.3644210000002</v>
      </c>
      <c r="D87" s="11"/>
      <c r="E87" s="11"/>
    </row>
    <row r="88" spans="1:5" ht="19.899999999999999" customHeight="1">
      <c r="A88" s="59" t="s">
        <v>455</v>
      </c>
      <c r="B88" s="10" t="s">
        <v>192</v>
      </c>
      <c r="C88" s="11"/>
      <c r="D88" s="11">
        <v>607.4</v>
      </c>
      <c r="E88" s="11"/>
    </row>
    <row r="89" spans="1:5" ht="19.899999999999999" customHeight="1">
      <c r="A89" s="59" t="s">
        <v>194</v>
      </c>
      <c r="B89" s="10" t="s">
        <v>195</v>
      </c>
      <c r="C89" s="11">
        <v>398.00344999999999</v>
      </c>
      <c r="D89" s="11">
        <v>909.78</v>
      </c>
      <c r="E89" s="11">
        <v>228.58595823729701</v>
      </c>
    </row>
    <row r="90" spans="1:5" ht="19.899999999999999" customHeight="1">
      <c r="A90" s="59" t="s">
        <v>196</v>
      </c>
      <c r="B90" s="10" t="s">
        <v>197</v>
      </c>
      <c r="C90" s="11">
        <v>61.540334999999999</v>
      </c>
      <c r="D90" s="11"/>
      <c r="E90" s="11"/>
    </row>
    <row r="91" spans="1:5" ht="19.899999999999999" customHeight="1">
      <c r="A91" s="59" t="s">
        <v>198</v>
      </c>
      <c r="B91" s="10" t="s">
        <v>199</v>
      </c>
      <c r="C91" s="11">
        <v>61.540334999999999</v>
      </c>
      <c r="D91" s="11"/>
      <c r="E91" s="11"/>
    </row>
    <row r="92" spans="1:5" ht="19.899999999999999" customHeight="1">
      <c r="A92" s="59" t="s">
        <v>200</v>
      </c>
      <c r="B92" s="10" t="s">
        <v>201</v>
      </c>
      <c r="C92" s="11">
        <v>31.207080000000001</v>
      </c>
      <c r="D92" s="11">
        <v>63</v>
      </c>
      <c r="E92" s="11">
        <v>201.877266312644</v>
      </c>
    </row>
    <row r="93" spans="1:5" ht="19.899999999999999" customHeight="1">
      <c r="A93" s="59" t="s">
        <v>202</v>
      </c>
      <c r="B93" s="10" t="s">
        <v>203</v>
      </c>
      <c r="C93" s="11">
        <v>31.207080000000001</v>
      </c>
      <c r="D93" s="11">
        <v>63</v>
      </c>
      <c r="E93" s="11">
        <v>201.877266312644</v>
      </c>
    </row>
    <row r="94" spans="1:5" ht="19.899999999999999" customHeight="1">
      <c r="A94" s="59" t="s">
        <v>204</v>
      </c>
      <c r="B94" s="10" t="s">
        <v>205</v>
      </c>
      <c r="C94" s="11">
        <v>170.52019000000001</v>
      </c>
      <c r="D94" s="11">
        <v>237.02</v>
      </c>
      <c r="E94" s="11">
        <v>138.99820308668399</v>
      </c>
    </row>
    <row r="95" spans="1:5" ht="19.899999999999999" customHeight="1">
      <c r="A95" s="59" t="s">
        <v>206</v>
      </c>
      <c r="B95" s="10" t="s">
        <v>207</v>
      </c>
      <c r="C95" s="11">
        <v>53.671050000000001</v>
      </c>
      <c r="D95" s="11">
        <v>77.150000000000006</v>
      </c>
      <c r="E95" s="11">
        <v>143.74602322853801</v>
      </c>
    </row>
    <row r="96" spans="1:5" ht="19.899999999999999" customHeight="1">
      <c r="A96" s="59" t="s">
        <v>208</v>
      </c>
      <c r="B96" s="10" t="s">
        <v>209</v>
      </c>
      <c r="C96" s="11">
        <v>116.84914000000001</v>
      </c>
      <c r="D96" s="11">
        <v>159.87</v>
      </c>
      <c r="E96" s="11">
        <v>136.81743827982001</v>
      </c>
    </row>
    <row r="97" spans="1:5" ht="19.899999999999999" customHeight="1">
      <c r="A97" s="59" t="s">
        <v>456</v>
      </c>
      <c r="B97" s="10" t="s">
        <v>457</v>
      </c>
      <c r="C97" s="11"/>
      <c r="D97" s="11">
        <v>261.16000000000003</v>
      </c>
      <c r="E97" s="11"/>
    </row>
    <row r="98" spans="1:5" ht="19.899999999999999" customHeight="1">
      <c r="A98" s="59" t="s">
        <v>458</v>
      </c>
      <c r="B98" s="10" t="s">
        <v>459</v>
      </c>
      <c r="C98" s="11"/>
      <c r="D98" s="11">
        <v>261.16000000000003</v>
      </c>
      <c r="E98" s="11"/>
    </row>
    <row r="99" spans="1:5" ht="19.899999999999999" customHeight="1">
      <c r="A99" s="59" t="s">
        <v>460</v>
      </c>
      <c r="B99" s="10" t="s">
        <v>461</v>
      </c>
      <c r="C99" s="11"/>
      <c r="D99" s="11">
        <v>18.5</v>
      </c>
      <c r="E99" s="11"/>
    </row>
    <row r="100" spans="1:5" ht="19.899999999999999" customHeight="1">
      <c r="A100" s="59" t="s">
        <v>462</v>
      </c>
      <c r="B100" s="10" t="s">
        <v>463</v>
      </c>
      <c r="C100" s="11"/>
      <c r="D100" s="11">
        <v>18.5</v>
      </c>
      <c r="E100" s="11"/>
    </row>
    <row r="101" spans="1:5" ht="19.899999999999999" customHeight="1">
      <c r="A101" s="59" t="s">
        <v>464</v>
      </c>
      <c r="B101" s="10" t="s">
        <v>465</v>
      </c>
      <c r="C101" s="11"/>
      <c r="D101" s="11">
        <v>113.1</v>
      </c>
      <c r="E101" s="11"/>
    </row>
    <row r="102" spans="1:5" ht="19.899999999999999" customHeight="1">
      <c r="A102" s="59" t="s">
        <v>466</v>
      </c>
      <c r="B102" s="10" t="s">
        <v>465</v>
      </c>
      <c r="C102" s="11"/>
      <c r="D102" s="11">
        <v>113.1</v>
      </c>
      <c r="E102" s="11"/>
    </row>
    <row r="103" spans="1:5" ht="19.899999999999999" customHeight="1">
      <c r="A103" s="59" t="s">
        <v>210</v>
      </c>
      <c r="B103" s="10" t="s">
        <v>211</v>
      </c>
      <c r="C103" s="11">
        <v>134.73584500000001</v>
      </c>
      <c r="D103" s="11">
        <v>217</v>
      </c>
      <c r="E103" s="11">
        <v>161.05587937641999</v>
      </c>
    </row>
    <row r="104" spans="1:5" ht="19.899999999999999" customHeight="1">
      <c r="A104" s="59" t="s">
        <v>212</v>
      </c>
      <c r="B104" s="10"/>
      <c r="C104" s="11">
        <v>134.73584500000001</v>
      </c>
      <c r="D104" s="11"/>
      <c r="E104" s="11"/>
    </row>
    <row r="105" spans="1:5" ht="19.899999999999999" customHeight="1">
      <c r="A105" s="59" t="s">
        <v>467</v>
      </c>
      <c r="B105" s="10" t="s">
        <v>211</v>
      </c>
      <c r="C105" s="11"/>
      <c r="D105" s="11">
        <v>217</v>
      </c>
      <c r="E105" s="11"/>
    </row>
    <row r="106" spans="1:5" ht="19.899999999999999" customHeight="1">
      <c r="A106" s="59" t="s">
        <v>213</v>
      </c>
      <c r="B106" s="10" t="s">
        <v>214</v>
      </c>
      <c r="C106" s="11">
        <v>2516.3529509999998</v>
      </c>
      <c r="D106" s="11">
        <v>2333.3000000000002</v>
      </c>
      <c r="E106" s="11">
        <v>92.725465999224994</v>
      </c>
    </row>
    <row r="107" spans="1:5" ht="19.899999999999999" customHeight="1">
      <c r="A107" s="59" t="s">
        <v>215</v>
      </c>
      <c r="B107" s="10" t="s">
        <v>216</v>
      </c>
      <c r="C107" s="11">
        <v>361.14534300000003</v>
      </c>
      <c r="D107" s="11">
        <v>756.89</v>
      </c>
      <c r="E107" s="11">
        <v>209.58044030488901</v>
      </c>
    </row>
    <row r="108" spans="1:5" ht="19.899999999999999" customHeight="1">
      <c r="A108" s="59" t="s">
        <v>217</v>
      </c>
      <c r="B108" s="10" t="s">
        <v>218</v>
      </c>
      <c r="C108" s="11">
        <v>361.14534300000003</v>
      </c>
      <c r="D108" s="11">
        <v>756.89</v>
      </c>
      <c r="E108" s="11">
        <v>209.58044030488901</v>
      </c>
    </row>
    <row r="109" spans="1:5" ht="19.899999999999999" customHeight="1">
      <c r="A109" s="59" t="s">
        <v>219</v>
      </c>
      <c r="B109" s="10" t="s">
        <v>220</v>
      </c>
      <c r="C109" s="11">
        <v>616.95760800000005</v>
      </c>
      <c r="D109" s="11">
        <v>19</v>
      </c>
      <c r="E109" s="11">
        <v>3.0796281225208602</v>
      </c>
    </row>
    <row r="110" spans="1:5" ht="19.899999999999999" customHeight="1">
      <c r="A110" s="59" t="s">
        <v>221</v>
      </c>
      <c r="B110" s="10" t="s">
        <v>222</v>
      </c>
      <c r="C110" s="11">
        <v>616.95760800000005</v>
      </c>
      <c r="D110" s="11">
        <v>19</v>
      </c>
      <c r="E110" s="11">
        <v>3.0796281225208602</v>
      </c>
    </row>
    <row r="111" spans="1:5" ht="19.899999999999999" customHeight="1">
      <c r="A111" s="59" t="s">
        <v>223</v>
      </c>
      <c r="B111" s="10" t="s">
        <v>224</v>
      </c>
      <c r="C111" s="11">
        <v>1530</v>
      </c>
      <c r="D111" s="11">
        <v>1546.41</v>
      </c>
      <c r="E111" s="11">
        <v>101.072549019608</v>
      </c>
    </row>
    <row r="112" spans="1:5" ht="19.899999999999999" customHeight="1">
      <c r="A112" s="59" t="s">
        <v>468</v>
      </c>
      <c r="B112" s="10" t="s">
        <v>469</v>
      </c>
      <c r="C112" s="11"/>
      <c r="D112" s="11">
        <v>16.41</v>
      </c>
      <c r="E112" s="11"/>
    </row>
    <row r="113" spans="1:5" ht="19.899999999999999" customHeight="1">
      <c r="A113" s="59" t="s">
        <v>225</v>
      </c>
      <c r="B113" s="10" t="s">
        <v>226</v>
      </c>
      <c r="C113" s="11">
        <v>1530</v>
      </c>
      <c r="D113" s="11">
        <v>1530</v>
      </c>
      <c r="E113" s="11">
        <v>100</v>
      </c>
    </row>
    <row r="114" spans="1:5" ht="19.899999999999999" customHeight="1">
      <c r="A114" s="59" t="s">
        <v>227</v>
      </c>
      <c r="B114" s="10" t="s">
        <v>228</v>
      </c>
      <c r="C114" s="11">
        <v>8.25</v>
      </c>
      <c r="D114" s="11">
        <v>11</v>
      </c>
      <c r="E114" s="11">
        <v>133.333333333333</v>
      </c>
    </row>
    <row r="115" spans="1:5" ht="19.899999999999999" customHeight="1">
      <c r="A115" s="59" t="s">
        <v>229</v>
      </c>
      <c r="B115" s="10"/>
      <c r="C115" s="11">
        <v>8.25</v>
      </c>
      <c r="D115" s="11"/>
      <c r="E115" s="11"/>
    </row>
    <row r="116" spans="1:5" ht="19.899999999999999" customHeight="1">
      <c r="A116" s="59" t="s">
        <v>470</v>
      </c>
      <c r="B116" s="10" t="s">
        <v>228</v>
      </c>
      <c r="C116" s="11"/>
      <c r="D116" s="11">
        <v>11</v>
      </c>
      <c r="E116" s="11"/>
    </row>
    <row r="117" spans="1:5" ht="19.899999999999999" customHeight="1">
      <c r="A117" s="59" t="s">
        <v>230</v>
      </c>
      <c r="B117" s="10" t="s">
        <v>231</v>
      </c>
      <c r="C117" s="11">
        <v>1748.785905</v>
      </c>
      <c r="D117" s="11">
        <v>2875.42</v>
      </c>
      <c r="E117" s="11">
        <v>164.423786341073</v>
      </c>
    </row>
    <row r="118" spans="1:5" ht="19.899999999999999" customHeight="1">
      <c r="A118" s="59" t="s">
        <v>232</v>
      </c>
      <c r="B118" s="10" t="s">
        <v>233</v>
      </c>
      <c r="C118" s="11">
        <v>539.84028899999998</v>
      </c>
      <c r="D118" s="11">
        <v>645.1</v>
      </c>
      <c r="E118" s="11">
        <v>119.498305914696</v>
      </c>
    </row>
    <row r="119" spans="1:5" ht="19.899999999999999" customHeight="1">
      <c r="A119" s="59" t="s">
        <v>234</v>
      </c>
      <c r="B119" s="10" t="s">
        <v>65</v>
      </c>
      <c r="C119" s="11">
        <v>181.02096800000001</v>
      </c>
      <c r="D119" s="11">
        <v>205.54</v>
      </c>
      <c r="E119" s="11">
        <v>113.544857411214</v>
      </c>
    </row>
    <row r="120" spans="1:5" ht="19.899999999999999" customHeight="1">
      <c r="A120" s="59" t="s">
        <v>235</v>
      </c>
      <c r="B120" s="10" t="s">
        <v>236</v>
      </c>
      <c r="C120" s="11">
        <v>5.7104900000000001</v>
      </c>
      <c r="D120" s="11">
        <v>7.5</v>
      </c>
      <c r="E120" s="11">
        <v>131.33724076217601</v>
      </c>
    </row>
    <row r="121" spans="1:5" ht="19.899999999999999" customHeight="1">
      <c r="A121" s="59" t="s">
        <v>237</v>
      </c>
      <c r="B121" s="10" t="s">
        <v>238</v>
      </c>
      <c r="C121" s="11">
        <v>353.10883100000001</v>
      </c>
      <c r="D121" s="11">
        <v>432.06</v>
      </c>
      <c r="E121" s="11">
        <v>122.35887694352201</v>
      </c>
    </row>
    <row r="122" spans="1:5" ht="19.899999999999999" customHeight="1">
      <c r="A122" s="59" t="s">
        <v>239</v>
      </c>
      <c r="B122" s="10" t="s">
        <v>240</v>
      </c>
      <c r="C122" s="11">
        <v>105.27483599999999</v>
      </c>
      <c r="D122" s="11">
        <v>110</v>
      </c>
      <c r="E122" s="11">
        <v>104.488407847057</v>
      </c>
    </row>
    <row r="123" spans="1:5" ht="19.899999999999999" customHeight="1">
      <c r="A123" s="59" t="s">
        <v>241</v>
      </c>
      <c r="B123" s="10" t="s">
        <v>240</v>
      </c>
      <c r="C123" s="11">
        <v>105.27483599999999</v>
      </c>
      <c r="D123" s="11">
        <v>110</v>
      </c>
      <c r="E123" s="11">
        <v>104.488407847057</v>
      </c>
    </row>
    <row r="124" spans="1:5" ht="19.899999999999999" customHeight="1">
      <c r="A124" s="59" t="s">
        <v>242</v>
      </c>
      <c r="B124" s="10" t="s">
        <v>243</v>
      </c>
      <c r="C124" s="11">
        <v>865.00795000000005</v>
      </c>
      <c r="D124" s="11">
        <v>118</v>
      </c>
      <c r="E124" s="11">
        <v>13.6414931215372</v>
      </c>
    </row>
    <row r="125" spans="1:5" ht="19.899999999999999" customHeight="1">
      <c r="A125" s="59" t="s">
        <v>244</v>
      </c>
      <c r="B125" s="10" t="s">
        <v>245</v>
      </c>
      <c r="C125" s="11">
        <v>865.00795000000005</v>
      </c>
      <c r="D125" s="11">
        <v>118</v>
      </c>
      <c r="E125" s="11">
        <v>13.6414931215372</v>
      </c>
    </row>
    <row r="126" spans="1:5" ht="19.899999999999999" customHeight="1">
      <c r="A126" s="59" t="s">
        <v>246</v>
      </c>
      <c r="B126" s="10" t="s">
        <v>247</v>
      </c>
      <c r="C126" s="11">
        <v>151.58969999999999</v>
      </c>
      <c r="D126" s="11">
        <v>1823.32</v>
      </c>
      <c r="E126" s="11">
        <v>1202.7993986398801</v>
      </c>
    </row>
    <row r="127" spans="1:5" ht="19.899999999999999" customHeight="1">
      <c r="A127" s="59" t="s">
        <v>248</v>
      </c>
      <c r="B127" s="10" t="s">
        <v>247</v>
      </c>
      <c r="C127" s="11">
        <v>151.58969999999999</v>
      </c>
      <c r="D127" s="11">
        <v>1823.32</v>
      </c>
      <c r="E127" s="11">
        <v>1202.7993986398801</v>
      </c>
    </row>
    <row r="128" spans="1:5" ht="19.899999999999999" customHeight="1">
      <c r="A128" s="59" t="s">
        <v>249</v>
      </c>
      <c r="B128" s="10" t="s">
        <v>250</v>
      </c>
      <c r="C128" s="11">
        <v>87.073130000000006</v>
      </c>
      <c r="D128" s="11">
        <v>179</v>
      </c>
      <c r="E128" s="11">
        <v>205.57432585689801</v>
      </c>
    </row>
    <row r="129" spans="1:5" ht="19.899999999999999" customHeight="1">
      <c r="A129" s="59" t="s">
        <v>251</v>
      </c>
      <c r="B129" s="10"/>
      <c r="C129" s="11">
        <v>87.073130000000006</v>
      </c>
      <c r="D129" s="11"/>
      <c r="E129" s="11"/>
    </row>
    <row r="130" spans="1:5" ht="19.899999999999999" customHeight="1">
      <c r="A130" s="59" t="s">
        <v>471</v>
      </c>
      <c r="B130" s="10" t="s">
        <v>250</v>
      </c>
      <c r="C130" s="11"/>
      <c r="D130" s="11">
        <v>179</v>
      </c>
      <c r="E130" s="11"/>
    </row>
    <row r="131" spans="1:5" ht="19.899999999999999" customHeight="1">
      <c r="A131" s="59" t="s">
        <v>252</v>
      </c>
      <c r="B131" s="10" t="s">
        <v>253</v>
      </c>
      <c r="C131" s="11">
        <v>1051.296337</v>
      </c>
      <c r="D131" s="11">
        <v>8566.0300000000007</v>
      </c>
      <c r="E131" s="11">
        <v>814.80641551973702</v>
      </c>
    </row>
    <row r="132" spans="1:5" ht="19.899999999999999" customHeight="1">
      <c r="A132" s="59" t="s">
        <v>254</v>
      </c>
      <c r="B132" s="10" t="s">
        <v>255</v>
      </c>
      <c r="C132" s="11">
        <v>388.25178</v>
      </c>
      <c r="D132" s="11">
        <v>1693.19</v>
      </c>
      <c r="E132" s="11">
        <v>436.10617831552503</v>
      </c>
    </row>
    <row r="133" spans="1:5" ht="19.899999999999999" customHeight="1">
      <c r="A133" s="59" t="s">
        <v>256</v>
      </c>
      <c r="B133" s="10" t="s">
        <v>85</v>
      </c>
      <c r="C133" s="11">
        <v>192.394769</v>
      </c>
      <c r="D133" s="11">
        <v>213.29</v>
      </c>
      <c r="E133" s="11">
        <v>110.86060245224201</v>
      </c>
    </row>
    <row r="134" spans="1:5" ht="19.899999999999999" customHeight="1">
      <c r="A134" s="59" t="s">
        <v>257</v>
      </c>
      <c r="B134" s="10" t="s">
        <v>258</v>
      </c>
      <c r="C134" s="11">
        <v>22.947064000000001</v>
      </c>
      <c r="D134" s="11">
        <v>38</v>
      </c>
      <c r="E134" s="11">
        <v>165.59852711440601</v>
      </c>
    </row>
    <row r="135" spans="1:5" ht="19.899999999999999" customHeight="1">
      <c r="A135" s="59" t="s">
        <v>259</v>
      </c>
      <c r="B135" s="10" t="s">
        <v>260</v>
      </c>
      <c r="C135" s="11">
        <v>9.6480139999999999</v>
      </c>
      <c r="D135" s="11">
        <v>15</v>
      </c>
      <c r="E135" s="11">
        <v>155.472411213334</v>
      </c>
    </row>
    <row r="136" spans="1:5" ht="19.899999999999999" customHeight="1">
      <c r="A136" s="59" t="s">
        <v>261</v>
      </c>
      <c r="B136" s="10" t="s">
        <v>262</v>
      </c>
      <c r="C136" s="11">
        <v>12</v>
      </c>
      <c r="D136" s="11">
        <v>147</v>
      </c>
      <c r="E136" s="11">
        <v>1225</v>
      </c>
    </row>
    <row r="137" spans="1:5" ht="19.899999999999999" customHeight="1">
      <c r="A137" s="59" t="s">
        <v>263</v>
      </c>
      <c r="B137" s="10" t="s">
        <v>264</v>
      </c>
      <c r="C137" s="11">
        <v>151.261933</v>
      </c>
      <c r="D137" s="11">
        <v>1279.9000000000001</v>
      </c>
      <c r="E137" s="11">
        <v>846.148118442993</v>
      </c>
    </row>
    <row r="138" spans="1:5" ht="19.899999999999999" customHeight="1">
      <c r="A138" s="59" t="s">
        <v>472</v>
      </c>
      <c r="B138" s="10" t="s">
        <v>473</v>
      </c>
      <c r="C138" s="11"/>
      <c r="D138" s="11">
        <v>2870.42</v>
      </c>
      <c r="E138" s="11"/>
    </row>
    <row r="139" spans="1:5" ht="19.899999999999999" customHeight="1">
      <c r="A139" s="59" t="s">
        <v>474</v>
      </c>
      <c r="B139" s="10" t="s">
        <v>475</v>
      </c>
      <c r="C139" s="11"/>
      <c r="D139" s="11">
        <v>585.9</v>
      </c>
      <c r="E139" s="11"/>
    </row>
    <row r="140" spans="1:5" ht="19.899999999999999" customHeight="1">
      <c r="A140" s="59" t="s">
        <v>476</v>
      </c>
      <c r="B140" s="10" t="s">
        <v>477</v>
      </c>
      <c r="C140" s="11"/>
      <c r="D140" s="11">
        <v>2283.02</v>
      </c>
      <c r="E140" s="11"/>
    </row>
    <row r="141" spans="1:5" ht="19.899999999999999" customHeight="1">
      <c r="A141" s="59" t="s">
        <v>478</v>
      </c>
      <c r="B141" s="10" t="s">
        <v>479</v>
      </c>
      <c r="C141" s="11"/>
      <c r="D141" s="11">
        <v>1.5</v>
      </c>
      <c r="E141" s="11"/>
    </row>
    <row r="142" spans="1:5" ht="19.899999999999999" customHeight="1">
      <c r="A142" s="59" t="s">
        <v>265</v>
      </c>
      <c r="B142" s="10" t="s">
        <v>266</v>
      </c>
      <c r="C142" s="11">
        <v>198.044557</v>
      </c>
      <c r="D142" s="11">
        <v>3347.42</v>
      </c>
      <c r="E142" s="11">
        <v>1690.2357988056201</v>
      </c>
    </row>
    <row r="143" spans="1:5" ht="19.899999999999999" customHeight="1">
      <c r="A143" s="59" t="s">
        <v>267</v>
      </c>
      <c r="B143" s="10" t="s">
        <v>268</v>
      </c>
      <c r="C143" s="11">
        <v>149.19702699999999</v>
      </c>
      <c r="D143" s="11">
        <v>192.55</v>
      </c>
      <c r="E143" s="11">
        <v>129.05753142118601</v>
      </c>
    </row>
    <row r="144" spans="1:5" ht="19.899999999999999" customHeight="1">
      <c r="A144" s="59" t="s">
        <v>480</v>
      </c>
      <c r="B144" s="10" t="s">
        <v>481</v>
      </c>
      <c r="C144" s="11"/>
      <c r="D144" s="11">
        <v>1780</v>
      </c>
      <c r="E144" s="11"/>
    </row>
    <row r="145" spans="1:5" ht="19.899999999999999" customHeight="1">
      <c r="A145" s="59" t="s">
        <v>269</v>
      </c>
      <c r="B145" s="10" t="s">
        <v>270</v>
      </c>
      <c r="C145" s="11">
        <v>48.847529999999999</v>
      </c>
      <c r="D145" s="11">
        <v>1374.87</v>
      </c>
      <c r="E145" s="11">
        <v>2814.61519139248</v>
      </c>
    </row>
    <row r="146" spans="1:5" ht="19.899999999999999" customHeight="1">
      <c r="A146" s="59" t="s">
        <v>271</v>
      </c>
      <c r="B146" s="10" t="s">
        <v>272</v>
      </c>
      <c r="C146" s="11">
        <v>425</v>
      </c>
      <c r="D146" s="11">
        <v>535</v>
      </c>
      <c r="E146" s="11">
        <v>125.88235294117599</v>
      </c>
    </row>
    <row r="147" spans="1:5" ht="19.899999999999999" customHeight="1">
      <c r="A147" s="59" t="s">
        <v>482</v>
      </c>
      <c r="B147" s="10" t="s">
        <v>483</v>
      </c>
      <c r="C147" s="11"/>
      <c r="D147" s="11"/>
      <c r="E147" s="11"/>
    </row>
    <row r="148" spans="1:5" ht="19.899999999999999" customHeight="1">
      <c r="A148" s="59" t="s">
        <v>273</v>
      </c>
      <c r="B148" s="10" t="s">
        <v>274</v>
      </c>
      <c r="C148" s="11">
        <v>425</v>
      </c>
      <c r="D148" s="11">
        <v>535</v>
      </c>
      <c r="E148" s="11">
        <v>125.88235294117599</v>
      </c>
    </row>
    <row r="149" spans="1:5" ht="19.899999999999999" customHeight="1">
      <c r="A149" s="59" t="s">
        <v>275</v>
      </c>
      <c r="B149" s="10" t="s">
        <v>276</v>
      </c>
      <c r="C149" s="11">
        <v>40</v>
      </c>
      <c r="D149" s="11">
        <v>120</v>
      </c>
      <c r="E149" s="11">
        <v>300</v>
      </c>
    </row>
    <row r="150" spans="1:5" ht="19.899999999999999" customHeight="1">
      <c r="A150" s="59" t="s">
        <v>277</v>
      </c>
      <c r="B150" s="10" t="s">
        <v>276</v>
      </c>
      <c r="C150" s="11">
        <v>40</v>
      </c>
      <c r="D150" s="11">
        <v>120</v>
      </c>
      <c r="E150" s="11">
        <v>300</v>
      </c>
    </row>
    <row r="151" spans="1:5" ht="19.899999999999999" customHeight="1">
      <c r="A151" s="59" t="s">
        <v>278</v>
      </c>
      <c r="B151" s="10" t="s">
        <v>279</v>
      </c>
      <c r="C151" s="11">
        <v>2996.757576</v>
      </c>
      <c r="D151" s="11">
        <v>2505</v>
      </c>
      <c r="E151" s="11">
        <v>83.590345113721696</v>
      </c>
    </row>
    <row r="152" spans="1:5" ht="19.899999999999999" customHeight="1">
      <c r="A152" s="59" t="s">
        <v>280</v>
      </c>
      <c r="B152" s="10" t="s">
        <v>281</v>
      </c>
      <c r="C152" s="11">
        <v>2996.757576</v>
      </c>
      <c r="D152" s="11">
        <v>2505</v>
      </c>
      <c r="E152" s="11">
        <v>83.590345113721696</v>
      </c>
    </row>
    <row r="153" spans="1:5" ht="19.899999999999999" customHeight="1">
      <c r="A153" s="59" t="s">
        <v>282</v>
      </c>
      <c r="B153" s="10" t="s">
        <v>283</v>
      </c>
      <c r="C153" s="11">
        <v>2996.757576</v>
      </c>
      <c r="D153" s="11">
        <v>2505</v>
      </c>
      <c r="E153" s="11">
        <v>83.590345113721696</v>
      </c>
    </row>
    <row r="154" spans="1:5" ht="19.899999999999999" customHeight="1">
      <c r="A154" s="59" t="s">
        <v>284</v>
      </c>
      <c r="B154" s="10" t="s">
        <v>285</v>
      </c>
      <c r="C154" s="11">
        <v>584.85339999999997</v>
      </c>
      <c r="D154" s="11">
        <v>630.20000000000005</v>
      </c>
      <c r="E154" s="11">
        <v>107.753498569043</v>
      </c>
    </row>
    <row r="155" spans="1:5" ht="19.899999999999999" customHeight="1">
      <c r="A155" s="59" t="s">
        <v>286</v>
      </c>
      <c r="B155" s="10" t="s">
        <v>287</v>
      </c>
      <c r="C155" s="11">
        <v>584.85339999999997</v>
      </c>
      <c r="D155" s="11">
        <v>630.20000000000005</v>
      </c>
      <c r="E155" s="11">
        <v>107.753498569043</v>
      </c>
    </row>
    <row r="156" spans="1:5" ht="19.899999999999999" customHeight="1">
      <c r="A156" s="59" t="s">
        <v>288</v>
      </c>
      <c r="B156" s="10" t="s">
        <v>289</v>
      </c>
      <c r="C156" s="11">
        <v>261.6934</v>
      </c>
      <c r="D156" s="11">
        <v>321.89999999999998</v>
      </c>
      <c r="E156" s="11">
        <v>123.00654124253801</v>
      </c>
    </row>
    <row r="157" spans="1:5" ht="19.899999999999999" customHeight="1">
      <c r="A157" s="59" t="s">
        <v>290</v>
      </c>
      <c r="B157" s="10" t="s">
        <v>291</v>
      </c>
      <c r="C157" s="11">
        <v>323.16000000000003</v>
      </c>
      <c r="D157" s="11">
        <v>308.3</v>
      </c>
      <c r="E157" s="11">
        <v>95.401658621116496</v>
      </c>
    </row>
    <row r="158" spans="1:5" ht="19.899999999999999" customHeight="1">
      <c r="A158" s="59" t="s">
        <v>292</v>
      </c>
      <c r="B158" s="10" t="s">
        <v>293</v>
      </c>
      <c r="C158" s="11">
        <v>50</v>
      </c>
      <c r="D158" s="11"/>
      <c r="E158" s="11"/>
    </row>
    <row r="159" spans="1:5" ht="19.899999999999999" customHeight="1">
      <c r="A159" s="59" t="s">
        <v>294</v>
      </c>
      <c r="B159" s="10" t="s">
        <v>293</v>
      </c>
      <c r="C159" s="11">
        <v>50</v>
      </c>
      <c r="D159" s="11"/>
      <c r="E159" s="11"/>
    </row>
    <row r="160" spans="1:5" ht="19.899999999999999" customHeight="1">
      <c r="A160" s="59" t="s">
        <v>295</v>
      </c>
      <c r="B160" s="10"/>
      <c r="C160" s="11">
        <v>50</v>
      </c>
      <c r="D160" s="11"/>
      <c r="E160" s="11"/>
    </row>
    <row r="161" spans="1:5" ht="19.899999999999999" customHeight="1">
      <c r="A161" s="109" t="s">
        <v>296</v>
      </c>
      <c r="B161" s="110"/>
      <c r="C161" s="40">
        <v>27000</v>
      </c>
      <c r="D161" s="40">
        <v>37660.379999999997</v>
      </c>
      <c r="E161" s="11">
        <v>139.48288888888899</v>
      </c>
    </row>
  </sheetData>
  <mergeCells count="3">
    <mergeCell ref="B1:E1"/>
    <mergeCell ref="A2:B2"/>
    <mergeCell ref="A161:B161"/>
  </mergeCells>
  <phoneticPr fontId="3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2" workbookViewId="0">
      <selection activeCell="C15" sqref="C15"/>
    </sheetView>
  </sheetViews>
  <sheetFormatPr defaultColWidth="9" defaultRowHeight="13.5"/>
  <cols>
    <col min="1" max="1" width="35.375" customWidth="1"/>
    <col min="2" max="4" width="19.75" customWidth="1"/>
  </cols>
  <sheetData>
    <row r="1" spans="1:4" ht="26.65" customHeight="1">
      <c r="A1" s="99" t="s">
        <v>484</v>
      </c>
      <c r="B1" s="99"/>
      <c r="C1" s="99"/>
      <c r="D1" s="99"/>
    </row>
    <row r="2" spans="1:4" ht="20.65" customHeight="1">
      <c r="A2" s="5"/>
      <c r="B2" s="48"/>
      <c r="C2" s="48"/>
      <c r="D2" s="49" t="s">
        <v>37</v>
      </c>
    </row>
    <row r="3" spans="1:4" ht="47.65" customHeight="1">
      <c r="A3" s="50" t="s">
        <v>38</v>
      </c>
      <c r="B3" s="7" t="s">
        <v>31</v>
      </c>
      <c r="C3" s="7" t="s">
        <v>427</v>
      </c>
      <c r="D3" s="7" t="s">
        <v>428</v>
      </c>
    </row>
    <row r="4" spans="1:4" ht="22.15" customHeight="1">
      <c r="A4" s="51" t="s">
        <v>298</v>
      </c>
      <c r="B4" s="40">
        <v>1998.989247</v>
      </c>
      <c r="C4" s="40">
        <v>2217.5100000000002</v>
      </c>
      <c r="D4" s="52">
        <v>110.93156220464699</v>
      </c>
    </row>
    <row r="5" spans="1:4" ht="22.15" customHeight="1">
      <c r="A5" s="53" t="s">
        <v>299</v>
      </c>
      <c r="B5" s="11">
        <v>1468.380484</v>
      </c>
      <c r="C5" s="11">
        <v>1566.17</v>
      </c>
      <c r="D5" s="54">
        <v>106.659685079279</v>
      </c>
    </row>
    <row r="6" spans="1:4" ht="22.15" customHeight="1">
      <c r="A6" s="53" t="s">
        <v>300</v>
      </c>
      <c r="B6" s="11">
        <v>209.10977</v>
      </c>
      <c r="C6" s="11">
        <v>265.94</v>
      </c>
      <c r="D6" s="54">
        <v>127.177223713651</v>
      </c>
    </row>
    <row r="7" spans="1:4" ht="22.15" customHeight="1">
      <c r="A7" s="53" t="s">
        <v>289</v>
      </c>
      <c r="B7" s="11">
        <v>156</v>
      </c>
      <c r="C7" s="11">
        <v>193.4</v>
      </c>
      <c r="D7" s="54">
        <v>123.97435897435901</v>
      </c>
    </row>
    <row r="8" spans="1:4" ht="22.15" customHeight="1">
      <c r="A8" s="53" t="s">
        <v>301</v>
      </c>
      <c r="B8" s="11">
        <v>165.49899300000001</v>
      </c>
      <c r="C8" s="11">
        <v>192</v>
      </c>
      <c r="D8" s="54">
        <v>116.012790482659</v>
      </c>
    </row>
    <row r="9" spans="1:4" ht="22.15" customHeight="1">
      <c r="A9" s="51" t="s">
        <v>302</v>
      </c>
      <c r="B9" s="40">
        <v>252.72187400000001</v>
      </c>
      <c r="C9" s="40">
        <v>352.68</v>
      </c>
      <c r="D9" s="52">
        <v>139.552621392796</v>
      </c>
    </row>
    <row r="10" spans="1:4" ht="22.15" customHeight="1">
      <c r="A10" s="53" t="s">
        <v>303</v>
      </c>
      <c r="B10" s="11">
        <v>149.88530800000001</v>
      </c>
      <c r="C10" s="11">
        <v>213.86</v>
      </c>
      <c r="D10" s="54">
        <v>142.68243022191299</v>
      </c>
    </row>
    <row r="11" spans="1:4" ht="22.15" customHeight="1">
      <c r="A11" s="53" t="s">
        <v>304</v>
      </c>
      <c r="B11" s="11">
        <v>1.3258000000000001</v>
      </c>
      <c r="C11" s="11"/>
      <c r="D11" s="55"/>
    </row>
    <row r="12" spans="1:4" ht="22.15" customHeight="1">
      <c r="A12" s="53" t="s">
        <v>305</v>
      </c>
      <c r="B12" s="11">
        <v>0.2</v>
      </c>
      <c r="C12" s="11"/>
      <c r="D12" s="55"/>
    </row>
    <row r="13" spans="1:4" ht="22.15" customHeight="1">
      <c r="A13" s="53" t="s">
        <v>485</v>
      </c>
      <c r="B13" s="11"/>
      <c r="C13" s="11">
        <v>17</v>
      </c>
      <c r="D13" s="55"/>
    </row>
    <row r="14" spans="1:4" ht="22.15" customHeight="1">
      <c r="A14" s="53" t="s">
        <v>306</v>
      </c>
      <c r="B14" s="11">
        <v>19.293780000000002</v>
      </c>
      <c r="C14" s="11"/>
      <c r="D14" s="55"/>
    </row>
    <row r="15" spans="1:4" ht="22.15" customHeight="1">
      <c r="A15" s="53" t="s">
        <v>307</v>
      </c>
      <c r="B15" s="11">
        <v>14.67</v>
      </c>
      <c r="C15" s="11">
        <v>20</v>
      </c>
      <c r="D15" s="54">
        <v>122.32</v>
      </c>
    </row>
    <row r="16" spans="1:4" ht="22.15" customHeight="1">
      <c r="A16" s="53" t="s">
        <v>308</v>
      </c>
      <c r="B16" s="11">
        <v>0</v>
      </c>
      <c r="C16" s="11">
        <v>17.2</v>
      </c>
      <c r="D16" s="55"/>
    </row>
    <row r="17" spans="1:4" ht="22.15" customHeight="1">
      <c r="A17" s="53" t="s">
        <v>309</v>
      </c>
      <c r="B17" s="11">
        <v>2.89</v>
      </c>
      <c r="C17" s="11">
        <v>9.3000000000000007</v>
      </c>
      <c r="D17" s="55">
        <v>321.79000000000002</v>
      </c>
    </row>
    <row r="18" spans="1:4" ht="22.15" customHeight="1">
      <c r="A18" s="53" t="s">
        <v>310</v>
      </c>
      <c r="B18" s="11">
        <v>13.57</v>
      </c>
      <c r="C18" s="11">
        <v>17</v>
      </c>
      <c r="D18" s="54">
        <v>125.28</v>
      </c>
    </row>
    <row r="19" spans="1:4" ht="22.15" customHeight="1">
      <c r="A19" s="53" t="s">
        <v>311</v>
      </c>
      <c r="B19" s="11">
        <v>50.88</v>
      </c>
      <c r="C19" s="11">
        <v>58.32</v>
      </c>
      <c r="D19" s="54">
        <v>118.53</v>
      </c>
    </row>
    <row r="20" spans="1:4" ht="22.15" customHeight="1">
      <c r="A20" s="51" t="s">
        <v>486</v>
      </c>
      <c r="B20" s="40"/>
      <c r="C20" s="40">
        <v>27.8</v>
      </c>
      <c r="D20" s="56"/>
    </row>
    <row r="21" spans="1:4" ht="22.15" customHeight="1">
      <c r="A21" s="53" t="s">
        <v>487</v>
      </c>
      <c r="B21" s="11"/>
      <c r="C21" s="11">
        <v>27.8</v>
      </c>
      <c r="D21" s="55"/>
    </row>
    <row r="22" spans="1:4" ht="22.15" customHeight="1">
      <c r="A22" s="51" t="s">
        <v>312</v>
      </c>
      <c r="B22" s="40">
        <v>2254.2464949999999</v>
      </c>
      <c r="C22" s="40">
        <v>2647.45</v>
      </c>
      <c r="D22" s="52">
        <v>117.44279101119299</v>
      </c>
    </row>
    <row r="23" spans="1:4" ht="22.15" customHeight="1">
      <c r="A23" s="53" t="s">
        <v>313</v>
      </c>
      <c r="B23" s="11">
        <v>2072.2149370000002</v>
      </c>
      <c r="C23" s="11">
        <v>2390.3000000000002</v>
      </c>
      <c r="D23" s="54">
        <v>115.35000338625601</v>
      </c>
    </row>
    <row r="24" spans="1:4" ht="22.15" customHeight="1">
      <c r="A24" s="53" t="s">
        <v>314</v>
      </c>
      <c r="B24" s="11">
        <v>182.03155799999999</v>
      </c>
      <c r="C24" s="11">
        <v>257.14999999999998</v>
      </c>
      <c r="D24" s="54">
        <v>141.266713763995</v>
      </c>
    </row>
    <row r="25" spans="1:4" ht="22.15" customHeight="1">
      <c r="A25" s="51" t="s">
        <v>315</v>
      </c>
      <c r="B25" s="40">
        <v>2.3485999999999998</v>
      </c>
      <c r="C25" s="40">
        <v>6.7</v>
      </c>
      <c r="D25" s="52">
        <v>285.27633483777601</v>
      </c>
    </row>
    <row r="26" spans="1:4" ht="22.15" customHeight="1">
      <c r="A26" s="53" t="s">
        <v>316</v>
      </c>
      <c r="B26" s="11">
        <v>2.3485999999999998</v>
      </c>
      <c r="C26" s="11">
        <v>6.7</v>
      </c>
      <c r="D26" s="54">
        <v>285.27633483777601</v>
      </c>
    </row>
    <row r="27" spans="1:4" ht="22.15" customHeight="1">
      <c r="A27" s="51" t="s">
        <v>317</v>
      </c>
      <c r="B27" s="40">
        <v>22.940049999999999</v>
      </c>
      <c r="C27" s="40">
        <v>106.68</v>
      </c>
      <c r="D27" s="52">
        <v>465.03821918435199</v>
      </c>
    </row>
    <row r="28" spans="1:4" ht="22.15" customHeight="1">
      <c r="A28" s="53" t="s">
        <v>318</v>
      </c>
      <c r="B28" s="11">
        <v>22.940049999999999</v>
      </c>
      <c r="C28" s="11">
        <v>106.68</v>
      </c>
      <c r="D28" s="54">
        <v>465.03821918435199</v>
      </c>
    </row>
    <row r="29" spans="1:4" ht="22.15" customHeight="1">
      <c r="A29" s="57" t="s">
        <v>319</v>
      </c>
      <c r="B29" s="40">
        <v>4531.2462660000001</v>
      </c>
      <c r="C29" s="40">
        <v>5358.82</v>
      </c>
      <c r="D29" s="54">
        <v>118.263711248926</v>
      </c>
    </row>
  </sheetData>
  <mergeCells count="1">
    <mergeCell ref="A1:D1"/>
  </mergeCells>
  <phoneticPr fontId="3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J12" sqref="J12"/>
    </sheetView>
  </sheetViews>
  <sheetFormatPr defaultColWidth="9" defaultRowHeight="13.5"/>
  <cols>
    <col min="1" max="1" width="33.625" customWidth="1"/>
    <col min="2" max="2" width="21.125" customWidth="1"/>
    <col min="3" max="3" width="21.5" customWidth="1"/>
    <col min="4" max="4" width="21.125" customWidth="1"/>
  </cols>
  <sheetData>
    <row r="1" spans="1:4" ht="31.15" customHeight="1">
      <c r="A1" s="93" t="s">
        <v>18</v>
      </c>
      <c r="B1" s="93"/>
      <c r="C1" s="93"/>
      <c r="D1" s="93"/>
    </row>
    <row r="2" spans="1:4" ht="23.65" customHeight="1">
      <c r="A2" s="27"/>
      <c r="B2" s="41"/>
      <c r="C2" s="20"/>
      <c r="D2" s="19" t="s">
        <v>37</v>
      </c>
    </row>
    <row r="3" spans="1:4" ht="41.65" customHeight="1">
      <c r="A3" s="7" t="s">
        <v>320</v>
      </c>
      <c r="B3" s="7" t="s">
        <v>31</v>
      </c>
      <c r="C3" s="7" t="s">
        <v>427</v>
      </c>
      <c r="D3" s="7" t="s">
        <v>428</v>
      </c>
    </row>
    <row r="4" spans="1:4" ht="29.65" customHeight="1">
      <c r="A4" s="42" t="s">
        <v>321</v>
      </c>
      <c r="B4" s="43"/>
      <c r="C4" s="85">
        <v>22.5</v>
      </c>
      <c r="D4" s="43"/>
    </row>
    <row r="5" spans="1:4" ht="29.65" customHeight="1">
      <c r="A5" s="42" t="s">
        <v>322</v>
      </c>
      <c r="B5" s="43"/>
      <c r="C5" s="85"/>
      <c r="D5" s="43"/>
    </row>
    <row r="6" spans="1:4" ht="29.65" customHeight="1">
      <c r="A6" s="45"/>
      <c r="B6" s="43"/>
      <c r="C6" s="86"/>
      <c r="D6" s="43"/>
    </row>
    <row r="7" spans="1:4" ht="29.65" customHeight="1">
      <c r="A7" s="46" t="s">
        <v>323</v>
      </c>
      <c r="B7" s="44"/>
      <c r="C7" s="16">
        <v>22.5</v>
      </c>
      <c r="D7" s="47"/>
    </row>
    <row r="8" spans="1:4" ht="32.65" customHeight="1">
      <c r="A8" s="22"/>
      <c r="B8" s="22"/>
      <c r="C8" s="22"/>
      <c r="D8" s="22"/>
    </row>
  </sheetData>
  <mergeCells count="1">
    <mergeCell ref="A1:D1"/>
  </mergeCells>
  <phoneticPr fontId="31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15" sqref="B15"/>
    </sheetView>
  </sheetViews>
  <sheetFormatPr defaultColWidth="9" defaultRowHeight="13.5"/>
  <cols>
    <col min="1" max="1" width="23.375" customWidth="1"/>
    <col min="2" max="2" width="20.625" customWidth="1"/>
    <col min="3" max="3" width="21.375" customWidth="1"/>
    <col min="4" max="4" width="20.625" customWidth="1"/>
    <col min="5" max="5" width="17.5" customWidth="1"/>
  </cols>
  <sheetData>
    <row r="1" spans="1:5" ht="31.15" customHeight="1">
      <c r="A1" s="93" t="s">
        <v>1</v>
      </c>
      <c r="B1" s="93"/>
      <c r="C1" s="93"/>
      <c r="D1" s="93"/>
      <c r="E1" s="93"/>
    </row>
    <row r="2" spans="1:5" ht="23.65" customHeight="1">
      <c r="A2" s="94"/>
      <c r="B2" s="94"/>
      <c r="C2" s="48"/>
      <c r="D2" s="18"/>
      <c r="E2" s="19" t="s">
        <v>27</v>
      </c>
    </row>
    <row r="3" spans="1:5" ht="41.65" customHeight="1">
      <c r="A3" s="7" t="s">
        <v>28</v>
      </c>
      <c r="B3" s="7" t="s">
        <v>29</v>
      </c>
      <c r="C3" s="7" t="s">
        <v>30</v>
      </c>
      <c r="D3" s="7" t="s">
        <v>31</v>
      </c>
      <c r="E3" s="7" t="s">
        <v>32</v>
      </c>
    </row>
    <row r="4" spans="1:5" ht="22.9" customHeight="1">
      <c r="A4" s="62" t="s">
        <v>33</v>
      </c>
      <c r="B4" s="11">
        <v>21950</v>
      </c>
      <c r="C4" s="11">
        <v>21950</v>
      </c>
      <c r="D4" s="11">
        <v>21950</v>
      </c>
      <c r="E4" s="11">
        <v>100</v>
      </c>
    </row>
    <row r="5" spans="1:5" ht="22.9" customHeight="1">
      <c r="A5" s="62" t="s">
        <v>34</v>
      </c>
      <c r="B5" s="11">
        <v>5050</v>
      </c>
      <c r="C5" s="11">
        <v>5050</v>
      </c>
      <c r="D5" s="11">
        <v>5050</v>
      </c>
      <c r="E5" s="11">
        <v>100</v>
      </c>
    </row>
    <row r="6" spans="1:5" ht="22.9" customHeight="1">
      <c r="A6" s="63"/>
      <c r="B6" s="11"/>
      <c r="C6" s="78"/>
      <c r="D6" s="11"/>
      <c r="E6" s="11"/>
    </row>
    <row r="7" spans="1:5" ht="22.9" customHeight="1">
      <c r="A7" s="64" t="s">
        <v>35</v>
      </c>
      <c r="B7" s="40">
        <v>27000</v>
      </c>
      <c r="C7" s="40">
        <v>27000</v>
      </c>
      <c r="D7" s="40">
        <v>27000</v>
      </c>
      <c r="E7" s="40">
        <v>100</v>
      </c>
    </row>
    <row r="8" spans="1:5" ht="22.9" customHeight="1">
      <c r="A8" s="64"/>
      <c r="B8" s="40"/>
      <c r="C8" s="40"/>
      <c r="D8" s="40"/>
      <c r="E8" s="40"/>
    </row>
    <row r="9" spans="1:5" ht="22.9" customHeight="1">
      <c r="A9" s="95" t="s">
        <v>36</v>
      </c>
      <c r="B9" s="95"/>
      <c r="C9" s="95"/>
      <c r="D9" s="95"/>
      <c r="E9" s="95"/>
    </row>
  </sheetData>
  <mergeCells count="3">
    <mergeCell ref="A1:E1"/>
    <mergeCell ref="A2:B2"/>
    <mergeCell ref="A9:E9"/>
  </mergeCells>
  <phoneticPr fontId="3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14" sqref="E14"/>
    </sheetView>
  </sheetViews>
  <sheetFormatPr defaultColWidth="9" defaultRowHeight="13.5"/>
  <cols>
    <col min="1" max="1" width="42.25" customWidth="1"/>
    <col min="2" max="4" width="22.375" customWidth="1"/>
    <col min="5" max="5" width="10.25" customWidth="1"/>
  </cols>
  <sheetData>
    <row r="1" spans="1:5" ht="31.15" customHeight="1">
      <c r="A1" s="102" t="s">
        <v>19</v>
      </c>
      <c r="B1" s="102"/>
      <c r="C1" s="102"/>
      <c r="D1" s="102"/>
      <c r="E1" s="36"/>
    </row>
    <row r="2" spans="1:5" ht="23.65" customHeight="1">
      <c r="A2" s="27"/>
      <c r="B2" s="27"/>
      <c r="C2" s="27"/>
      <c r="D2" s="28" t="s">
        <v>37</v>
      </c>
      <c r="E2" s="36"/>
    </row>
    <row r="3" spans="1:5" ht="37.15" customHeight="1">
      <c r="A3" s="7" t="s">
        <v>55</v>
      </c>
      <c r="B3" s="7" t="s">
        <v>31</v>
      </c>
      <c r="C3" s="7" t="s">
        <v>427</v>
      </c>
      <c r="D3" s="7" t="s">
        <v>428</v>
      </c>
      <c r="E3" s="37"/>
    </row>
    <row r="4" spans="1:5" ht="23.65" customHeight="1">
      <c r="A4" s="38" t="s">
        <v>53</v>
      </c>
      <c r="B4" s="11"/>
      <c r="C4" s="87">
        <v>22.5</v>
      </c>
      <c r="D4" s="11"/>
      <c r="E4" s="26"/>
    </row>
    <row r="5" spans="1:5" ht="23.65" customHeight="1">
      <c r="A5" s="38" t="s">
        <v>488</v>
      </c>
      <c r="B5" s="11"/>
      <c r="C5" s="87">
        <v>22.5</v>
      </c>
      <c r="D5" s="11"/>
      <c r="E5" s="26"/>
    </row>
    <row r="6" spans="1:5" ht="23.65" customHeight="1">
      <c r="A6" s="38" t="s">
        <v>489</v>
      </c>
      <c r="B6" s="11"/>
      <c r="C6" s="87">
        <v>22.5</v>
      </c>
      <c r="D6" s="11"/>
      <c r="E6" s="26"/>
    </row>
    <row r="7" spans="1:5" ht="23.65" customHeight="1">
      <c r="A7" s="39" t="s">
        <v>326</v>
      </c>
      <c r="B7" s="40"/>
      <c r="C7" s="88">
        <v>22.5</v>
      </c>
      <c r="D7" s="40"/>
      <c r="E7" s="26"/>
    </row>
    <row r="8" spans="1:5">
      <c r="C8" s="89"/>
    </row>
  </sheetData>
  <mergeCells count="1">
    <mergeCell ref="A1:D1"/>
  </mergeCells>
  <phoneticPr fontId="3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"/>
    </sheetView>
  </sheetViews>
  <sheetFormatPr defaultColWidth="9" defaultRowHeight="13.5"/>
  <cols>
    <col min="1" max="1" width="25.875" customWidth="1"/>
    <col min="2" max="4" width="22.25" customWidth="1"/>
  </cols>
  <sheetData>
    <row r="1" spans="1:4" ht="37.9" customHeight="1">
      <c r="A1" s="102" t="s">
        <v>20</v>
      </c>
      <c r="B1" s="102"/>
      <c r="C1" s="102"/>
      <c r="D1" s="102"/>
    </row>
    <row r="2" spans="1:4" ht="22.9" customHeight="1">
      <c r="A2" s="27"/>
      <c r="B2" s="18"/>
      <c r="C2" s="27"/>
      <c r="D2" s="28" t="s">
        <v>37</v>
      </c>
    </row>
    <row r="3" spans="1:4" ht="40.15" customHeight="1">
      <c r="A3" s="7" t="s">
        <v>329</v>
      </c>
      <c r="B3" s="7" t="s">
        <v>31</v>
      </c>
      <c r="C3" s="7" t="s">
        <v>427</v>
      </c>
      <c r="D3" s="7" t="s">
        <v>428</v>
      </c>
    </row>
    <row r="4" spans="1:4" ht="21.4" customHeight="1">
      <c r="A4" s="29" t="s">
        <v>331</v>
      </c>
      <c r="B4" s="30"/>
      <c r="C4" s="30"/>
      <c r="D4" s="30"/>
    </row>
    <row r="5" spans="1:4" ht="21.4" customHeight="1">
      <c r="A5" s="29" t="s">
        <v>332</v>
      </c>
      <c r="B5" s="30"/>
      <c r="C5" s="30"/>
      <c r="D5" s="30"/>
    </row>
    <row r="6" spans="1:4" ht="21.4" customHeight="1">
      <c r="A6" s="8" t="s">
        <v>333</v>
      </c>
      <c r="B6" s="30"/>
      <c r="C6" s="30"/>
      <c r="D6" s="30"/>
    </row>
    <row r="7" spans="1:4" ht="21.4" customHeight="1">
      <c r="A7" s="31"/>
      <c r="B7" s="30"/>
      <c r="C7" s="30"/>
      <c r="D7" s="30"/>
    </row>
    <row r="8" spans="1:4" ht="21.4" customHeight="1">
      <c r="A8" s="29" t="s">
        <v>334</v>
      </c>
      <c r="B8" s="30"/>
      <c r="C8" s="30"/>
      <c r="D8" s="30"/>
    </row>
    <row r="9" spans="1:4" ht="21.4" customHeight="1">
      <c r="A9" s="29" t="s">
        <v>335</v>
      </c>
      <c r="B9" s="30"/>
      <c r="C9" s="30"/>
      <c r="D9" s="30"/>
    </row>
    <row r="10" spans="1:4" ht="14.65" customHeight="1">
      <c r="A10" s="33"/>
      <c r="B10" s="34"/>
      <c r="C10" s="35"/>
      <c r="D10" s="35"/>
    </row>
    <row r="11" spans="1:4" ht="14.65" customHeight="1">
      <c r="A11" s="111" t="s">
        <v>490</v>
      </c>
      <c r="B11" s="111"/>
      <c r="C11" s="111"/>
      <c r="D11" s="111"/>
    </row>
    <row r="12" spans="1:4" ht="14.65" customHeight="1">
      <c r="A12" s="111" t="s">
        <v>336</v>
      </c>
      <c r="B12" s="111"/>
      <c r="C12" s="111"/>
      <c r="D12" s="111"/>
    </row>
  </sheetData>
  <mergeCells count="3">
    <mergeCell ref="A1:D1"/>
    <mergeCell ref="A11:D11"/>
    <mergeCell ref="A12:D12"/>
  </mergeCells>
  <phoneticPr fontId="3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"/>
    </sheetView>
  </sheetViews>
  <sheetFormatPr defaultColWidth="9" defaultRowHeight="13.5"/>
  <cols>
    <col min="1" max="1" width="29.375" customWidth="1"/>
    <col min="2" max="4" width="22.125" customWidth="1"/>
  </cols>
  <sheetData>
    <row r="1" spans="1:4" ht="37.9" customHeight="1">
      <c r="A1" s="102" t="s">
        <v>21</v>
      </c>
      <c r="B1" s="102"/>
      <c r="C1" s="102"/>
      <c r="D1" s="102"/>
    </row>
    <row r="2" spans="1:4" ht="22.9" customHeight="1">
      <c r="A2" s="27"/>
      <c r="B2" s="18"/>
      <c r="C2" s="27"/>
      <c r="D2" s="28" t="s">
        <v>37</v>
      </c>
    </row>
    <row r="3" spans="1:4" ht="40.15" customHeight="1">
      <c r="A3" s="7" t="s">
        <v>329</v>
      </c>
      <c r="B3" s="7" t="s">
        <v>31</v>
      </c>
      <c r="C3" s="7" t="s">
        <v>427</v>
      </c>
      <c r="D3" s="7" t="s">
        <v>428</v>
      </c>
    </row>
    <row r="4" spans="1:4" ht="21.4" customHeight="1">
      <c r="A4" s="29" t="s">
        <v>337</v>
      </c>
      <c r="B4" s="30"/>
      <c r="C4" s="30"/>
      <c r="D4" s="30"/>
    </row>
    <row r="5" spans="1:4" ht="21.4" customHeight="1">
      <c r="A5" s="29" t="s">
        <v>338</v>
      </c>
      <c r="B5" s="30"/>
      <c r="C5" s="30"/>
      <c r="D5" s="30"/>
    </row>
    <row r="6" spans="1:4" ht="21.4" customHeight="1">
      <c r="A6" s="8" t="s">
        <v>339</v>
      </c>
      <c r="B6" s="30"/>
      <c r="C6" s="30"/>
      <c r="D6" s="30"/>
    </row>
    <row r="7" spans="1:4" ht="21.4" customHeight="1">
      <c r="A7" s="31"/>
      <c r="B7" s="30"/>
      <c r="C7" s="30"/>
      <c r="D7" s="30"/>
    </row>
    <row r="8" spans="1:4" ht="21.4" customHeight="1">
      <c r="A8" s="32"/>
      <c r="B8" s="30"/>
      <c r="C8" s="30"/>
      <c r="D8" s="30"/>
    </row>
    <row r="9" spans="1:4" ht="21.4" customHeight="1">
      <c r="A9" s="29" t="s">
        <v>326</v>
      </c>
      <c r="B9" s="30"/>
      <c r="C9" s="30"/>
      <c r="D9" s="30"/>
    </row>
    <row r="10" spans="1:4" ht="21.4" customHeight="1">
      <c r="A10" s="29" t="s">
        <v>340</v>
      </c>
      <c r="B10" s="30"/>
      <c r="C10" s="30"/>
      <c r="D10" s="30"/>
    </row>
    <row r="11" spans="1:4" ht="21.4" customHeight="1">
      <c r="A11" s="29" t="s">
        <v>341</v>
      </c>
      <c r="B11" s="30"/>
      <c r="C11" s="30"/>
      <c r="D11" s="30"/>
    </row>
    <row r="12" spans="1:4" ht="21.4" customHeight="1">
      <c r="A12" s="29"/>
      <c r="B12" s="30"/>
      <c r="C12" s="30"/>
      <c r="D12" s="30"/>
    </row>
    <row r="13" spans="1:4" ht="21.4" customHeight="1">
      <c r="A13" s="112" t="s">
        <v>342</v>
      </c>
      <c r="B13" s="112"/>
      <c r="C13" s="112"/>
      <c r="D13" s="112"/>
    </row>
  </sheetData>
  <mergeCells count="2">
    <mergeCell ref="A1:D1"/>
    <mergeCell ref="A13:D13"/>
  </mergeCells>
  <phoneticPr fontId="3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ColWidth="9" defaultRowHeight="13.5"/>
  <cols>
    <col min="1" max="1" width="39.25" customWidth="1"/>
    <col min="2" max="3" width="15.125" customWidth="1"/>
    <col min="4" max="4" width="17.75" customWidth="1"/>
  </cols>
  <sheetData>
    <row r="1" spans="1:4" ht="26.65" customHeight="1">
      <c r="A1" s="99" t="s">
        <v>22</v>
      </c>
      <c r="B1" s="99"/>
      <c r="C1" s="99"/>
      <c r="D1" s="99"/>
    </row>
    <row r="2" spans="1:4" ht="19.149999999999999" customHeight="1">
      <c r="A2" s="5"/>
      <c r="B2" s="18"/>
      <c r="C2" s="18"/>
      <c r="D2" s="19" t="s">
        <v>37</v>
      </c>
    </row>
    <row r="3" spans="1:4" ht="32.65" customHeight="1">
      <c r="A3" s="7" t="s">
        <v>343</v>
      </c>
      <c r="B3" s="7" t="s">
        <v>31</v>
      </c>
      <c r="C3" s="7" t="s">
        <v>427</v>
      </c>
      <c r="D3" s="7" t="s">
        <v>428</v>
      </c>
    </row>
    <row r="4" spans="1:4" ht="18.399999999999999" customHeight="1">
      <c r="A4" s="23" t="s">
        <v>344</v>
      </c>
      <c r="B4" s="24"/>
      <c r="C4" s="24"/>
      <c r="D4" s="24"/>
    </row>
    <row r="5" spans="1:4" ht="18.399999999999999" customHeight="1">
      <c r="A5" s="23" t="s">
        <v>345</v>
      </c>
      <c r="B5" s="24"/>
      <c r="C5" s="24"/>
      <c r="D5" s="24"/>
    </row>
    <row r="6" spans="1:4" ht="18.399999999999999" customHeight="1">
      <c r="A6" s="23" t="s">
        <v>491</v>
      </c>
      <c r="B6" s="24"/>
      <c r="C6" s="24"/>
      <c r="D6" s="24"/>
    </row>
    <row r="7" spans="1:4" ht="18.399999999999999" customHeight="1">
      <c r="A7" s="23"/>
      <c r="B7" s="24"/>
      <c r="C7" s="24"/>
      <c r="D7" s="24"/>
    </row>
    <row r="8" spans="1:4" ht="13.9" customHeight="1">
      <c r="A8" s="103" t="s">
        <v>347</v>
      </c>
      <c r="B8" s="103"/>
      <c r="C8" s="103"/>
      <c r="D8" s="103"/>
    </row>
  </sheetData>
  <mergeCells count="2">
    <mergeCell ref="A1:D1"/>
    <mergeCell ref="A8:D8"/>
  </mergeCells>
  <phoneticPr fontId="3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ColWidth="9" defaultRowHeight="13.5"/>
  <cols>
    <col min="1" max="1" width="35.75" customWidth="1"/>
    <col min="2" max="3" width="13.875" customWidth="1"/>
    <col min="4" max="4" width="19.25" customWidth="1"/>
    <col min="5" max="5" width="10.25" customWidth="1"/>
  </cols>
  <sheetData>
    <row r="1" spans="1:5" ht="26.65" customHeight="1">
      <c r="A1" s="99" t="s">
        <v>23</v>
      </c>
      <c r="B1" s="99"/>
      <c r="C1" s="99"/>
      <c r="D1" s="99"/>
      <c r="E1" s="17"/>
    </row>
    <row r="2" spans="1:5" ht="19.899999999999999" customHeight="1">
      <c r="A2" s="5"/>
      <c r="B2" s="18"/>
      <c r="C2" s="18"/>
      <c r="D2" s="19" t="s">
        <v>37</v>
      </c>
      <c r="E2" s="20"/>
    </row>
    <row r="3" spans="1:5" ht="28.15" customHeight="1">
      <c r="A3" s="21" t="s">
        <v>343</v>
      </c>
      <c r="B3" s="21" t="s">
        <v>31</v>
      </c>
      <c r="C3" s="21" t="s">
        <v>427</v>
      </c>
      <c r="D3" s="21" t="s">
        <v>428</v>
      </c>
      <c r="E3" s="22"/>
    </row>
    <row r="4" spans="1:5" ht="18.399999999999999" customHeight="1">
      <c r="A4" s="23" t="s">
        <v>348</v>
      </c>
      <c r="B4" s="24"/>
      <c r="C4" s="24"/>
      <c r="D4" s="24"/>
      <c r="E4" s="25"/>
    </row>
    <row r="5" spans="1:5" ht="18.399999999999999" customHeight="1">
      <c r="A5" s="23" t="s">
        <v>349</v>
      </c>
      <c r="B5" s="24"/>
      <c r="C5" s="24"/>
      <c r="D5" s="24"/>
      <c r="E5" s="26"/>
    </row>
    <row r="6" spans="1:5" ht="18.399999999999999" customHeight="1">
      <c r="A6" s="23" t="s">
        <v>350</v>
      </c>
      <c r="B6" s="24"/>
      <c r="C6" s="24"/>
      <c r="D6" s="24"/>
      <c r="E6" s="26"/>
    </row>
    <row r="7" spans="1:5" ht="18.399999999999999" customHeight="1">
      <c r="A7" s="23"/>
      <c r="B7" s="24"/>
      <c r="C7" s="24"/>
      <c r="D7" s="24"/>
      <c r="E7" s="26"/>
    </row>
    <row r="8" spans="1:5" ht="18.399999999999999" customHeight="1">
      <c r="A8" s="106" t="s">
        <v>347</v>
      </c>
      <c r="B8" s="106"/>
      <c r="C8" s="106"/>
      <c r="D8" s="106"/>
      <c r="E8" s="26"/>
    </row>
  </sheetData>
  <mergeCells count="2">
    <mergeCell ref="A1:D1"/>
    <mergeCell ref="A8:D8"/>
  </mergeCells>
  <phoneticPr fontId="3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I6" sqref="I6"/>
    </sheetView>
  </sheetViews>
  <sheetFormatPr defaultColWidth="9" defaultRowHeight="13.5"/>
  <cols>
    <col min="1" max="1" width="5.875" customWidth="1"/>
    <col min="2" max="2" width="25.25" customWidth="1"/>
    <col min="3" max="4" width="16.625" customWidth="1"/>
    <col min="5" max="5" width="19.75" style="14" customWidth="1"/>
  </cols>
  <sheetData>
    <row r="1" spans="1:5" ht="31.15" customHeight="1">
      <c r="A1" s="102" t="s">
        <v>492</v>
      </c>
      <c r="B1" s="102"/>
      <c r="C1" s="102"/>
      <c r="D1" s="102"/>
      <c r="E1" s="113"/>
    </row>
    <row r="2" spans="1:5" ht="19.149999999999999" customHeight="1">
      <c r="A2" s="100"/>
      <c r="B2" s="100"/>
      <c r="C2" s="5"/>
      <c r="D2" s="5"/>
      <c r="E2" s="15" t="s">
        <v>37</v>
      </c>
    </row>
    <row r="3" spans="1:5" ht="34.15" customHeight="1">
      <c r="A3" s="82" t="s">
        <v>352</v>
      </c>
      <c r="B3" s="82" t="s">
        <v>353</v>
      </c>
      <c r="C3" s="82" t="s">
        <v>31</v>
      </c>
      <c r="D3" s="82" t="s">
        <v>427</v>
      </c>
      <c r="E3" s="83" t="s">
        <v>428</v>
      </c>
    </row>
    <row r="4" spans="1:5" ht="34.15" customHeight="1">
      <c r="A4" s="82" t="s">
        <v>354</v>
      </c>
      <c r="B4" s="82" t="s">
        <v>355</v>
      </c>
      <c r="C4" s="82" t="s">
        <v>357</v>
      </c>
      <c r="D4" s="82" t="s">
        <v>493</v>
      </c>
      <c r="E4" s="83" t="s">
        <v>494</v>
      </c>
    </row>
    <row r="5" spans="1:5" ht="34.15" customHeight="1">
      <c r="A5" s="82" t="s">
        <v>359</v>
      </c>
      <c r="B5" s="82" t="s">
        <v>360</v>
      </c>
      <c r="C5" s="82" t="s">
        <v>361</v>
      </c>
      <c r="D5" s="82" t="s">
        <v>495</v>
      </c>
      <c r="E5" s="92">
        <f>D5/C5*100</f>
        <v>86.957723127935907</v>
      </c>
    </row>
    <row r="6" spans="1:5" ht="34.15" customHeight="1">
      <c r="A6" s="82" t="s">
        <v>362</v>
      </c>
      <c r="B6" s="82" t="s">
        <v>363</v>
      </c>
      <c r="C6" s="82" t="s">
        <v>364</v>
      </c>
      <c r="D6" s="82" t="s">
        <v>495</v>
      </c>
      <c r="E6" s="92">
        <f t="shared" ref="E6:E21" si="0">D6/C6*100</f>
        <v>97.460514091049902</v>
      </c>
    </row>
    <row r="7" spans="1:5" ht="34.15" customHeight="1">
      <c r="A7" s="82" t="s">
        <v>365</v>
      </c>
      <c r="B7" s="82" t="s">
        <v>366</v>
      </c>
      <c r="C7" s="82" t="s">
        <v>367</v>
      </c>
      <c r="D7" s="82" t="s">
        <v>495</v>
      </c>
      <c r="E7" s="92">
        <f t="shared" si="0"/>
        <v>80.035605289928796</v>
      </c>
    </row>
    <row r="8" spans="1:5" ht="34.15" customHeight="1">
      <c r="A8" s="82" t="s">
        <v>368</v>
      </c>
      <c r="B8" s="82" t="s">
        <v>369</v>
      </c>
      <c r="C8" s="82" t="s">
        <v>370</v>
      </c>
      <c r="D8" s="82" t="s">
        <v>495</v>
      </c>
      <c r="E8" s="92">
        <f t="shared" si="0"/>
        <v>123.41176470588201</v>
      </c>
    </row>
    <row r="9" spans="1:5" ht="34.15" customHeight="1">
      <c r="A9" s="82" t="s">
        <v>371</v>
      </c>
      <c r="B9" s="82" t="s">
        <v>372</v>
      </c>
      <c r="C9" s="82" t="s">
        <v>373</v>
      </c>
      <c r="D9" s="82" t="s">
        <v>495</v>
      </c>
      <c r="E9" s="92">
        <f t="shared" si="0"/>
        <v>85.215272136474397</v>
      </c>
    </row>
    <row r="10" spans="1:5" ht="34.15" customHeight="1">
      <c r="A10" s="82" t="s">
        <v>374</v>
      </c>
      <c r="B10" s="82" t="s">
        <v>375</v>
      </c>
      <c r="C10" s="82" t="s">
        <v>376</v>
      </c>
      <c r="D10" s="82" t="s">
        <v>495</v>
      </c>
      <c r="E10" s="92">
        <f t="shared" si="0"/>
        <v>124.289099526066</v>
      </c>
    </row>
    <row r="11" spans="1:5" ht="34.15" customHeight="1">
      <c r="A11" s="82" t="s">
        <v>377</v>
      </c>
      <c r="B11" s="82" t="s">
        <v>378</v>
      </c>
      <c r="C11" s="82" t="s">
        <v>379</v>
      </c>
      <c r="D11" s="82" t="s">
        <v>495</v>
      </c>
      <c r="E11" s="92">
        <f t="shared" si="0"/>
        <v>219.45606694560701</v>
      </c>
    </row>
    <row r="12" spans="1:5" ht="34.15" customHeight="1">
      <c r="A12" s="82" t="s">
        <v>380</v>
      </c>
      <c r="B12" s="82" t="s">
        <v>381</v>
      </c>
      <c r="C12" s="82" t="s">
        <v>382</v>
      </c>
      <c r="D12" s="82" t="s">
        <v>495</v>
      </c>
      <c r="E12" s="92">
        <f t="shared" si="0"/>
        <v>131.50856665273699</v>
      </c>
    </row>
    <row r="13" spans="1:5" ht="34.15" customHeight="1">
      <c r="A13" s="82" t="s">
        <v>383</v>
      </c>
      <c r="B13" s="82" t="s">
        <v>384</v>
      </c>
      <c r="C13" s="82" t="s">
        <v>385</v>
      </c>
      <c r="D13" s="82" t="s">
        <v>495</v>
      </c>
      <c r="E13" s="92">
        <f t="shared" si="0"/>
        <v>226.402877697842</v>
      </c>
    </row>
    <row r="14" spans="1:5" ht="34.15" customHeight="1">
      <c r="A14" s="82" t="s">
        <v>386</v>
      </c>
      <c r="B14" s="82" t="s">
        <v>387</v>
      </c>
      <c r="C14" s="82" t="s">
        <v>388</v>
      </c>
      <c r="D14" s="82" t="s">
        <v>495</v>
      </c>
      <c r="E14" s="92">
        <f t="shared" si="0"/>
        <v>387.08487084870802</v>
      </c>
    </row>
    <row r="15" spans="1:5" ht="34.15" customHeight="1">
      <c r="A15" s="82" t="s">
        <v>389</v>
      </c>
      <c r="B15" s="82" t="s">
        <v>390</v>
      </c>
      <c r="C15" s="82" t="s">
        <v>391</v>
      </c>
      <c r="D15" s="82" t="s">
        <v>495</v>
      </c>
      <c r="E15" s="92">
        <f t="shared" si="0"/>
        <v>180.03432494279201</v>
      </c>
    </row>
    <row r="16" spans="1:5" ht="34.15" customHeight="1">
      <c r="A16" s="82" t="s">
        <v>392</v>
      </c>
      <c r="B16" s="82" t="s">
        <v>393</v>
      </c>
      <c r="C16" s="82" t="s">
        <v>394</v>
      </c>
      <c r="D16" s="82" t="s">
        <v>495</v>
      </c>
      <c r="E16" s="92">
        <f t="shared" si="0"/>
        <v>113.65113759480001</v>
      </c>
    </row>
    <row r="17" spans="1:5" ht="34.15" customHeight="1">
      <c r="A17" s="82" t="s">
        <v>395</v>
      </c>
      <c r="B17" s="82" t="s">
        <v>396</v>
      </c>
      <c r="C17" s="82" t="s">
        <v>397</v>
      </c>
      <c r="D17" s="82" t="s">
        <v>495</v>
      </c>
      <c r="E17" s="92">
        <f t="shared" si="0"/>
        <v>152.470930232558</v>
      </c>
    </row>
    <row r="18" spans="1:5" ht="34.15" customHeight="1">
      <c r="A18" s="82" t="s">
        <v>398</v>
      </c>
      <c r="B18" s="82" t="s">
        <v>399</v>
      </c>
      <c r="C18" s="82" t="s">
        <v>400</v>
      </c>
      <c r="D18" s="82" t="s">
        <v>495</v>
      </c>
      <c r="E18" s="92">
        <f t="shared" si="0"/>
        <v>102.34146341463401</v>
      </c>
    </row>
    <row r="19" spans="1:5" ht="35.1" customHeight="1">
      <c r="A19" s="82" t="s">
        <v>401</v>
      </c>
      <c r="B19" s="82" t="s">
        <v>402</v>
      </c>
      <c r="C19" s="82" t="s">
        <v>403</v>
      </c>
      <c r="D19" s="82" t="s">
        <v>495</v>
      </c>
      <c r="E19" s="92">
        <f t="shared" si="0"/>
        <v>81.359875904860402</v>
      </c>
    </row>
    <row r="20" spans="1:5" ht="39.950000000000003" customHeight="1">
      <c r="A20" s="82" t="s">
        <v>404</v>
      </c>
      <c r="B20" s="82" t="s">
        <v>405</v>
      </c>
      <c r="C20" s="82">
        <v>1.83</v>
      </c>
      <c r="D20" s="82" t="s">
        <v>495</v>
      </c>
      <c r="E20" s="92">
        <f t="shared" si="0"/>
        <v>1719.6721311475401</v>
      </c>
    </row>
    <row r="21" spans="1:5" ht="27.4" customHeight="1">
      <c r="A21" s="90"/>
      <c r="B21" s="91" t="s">
        <v>406</v>
      </c>
      <c r="C21" s="82">
        <v>425</v>
      </c>
      <c r="D21" s="82">
        <v>535</v>
      </c>
      <c r="E21" s="92">
        <f t="shared" si="0"/>
        <v>125.88235294117599</v>
      </c>
    </row>
  </sheetData>
  <mergeCells count="2">
    <mergeCell ref="A1:E1"/>
    <mergeCell ref="A2:B2"/>
  </mergeCells>
  <phoneticPr fontId="3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8" sqref="D18"/>
    </sheetView>
  </sheetViews>
  <sheetFormatPr defaultColWidth="9" defaultRowHeight="13.5"/>
  <cols>
    <col min="1" max="1" width="26.75" customWidth="1"/>
    <col min="2" max="4" width="25.75" customWidth="1"/>
  </cols>
  <sheetData>
    <row r="1" spans="1:4" ht="33.4" customHeight="1">
      <c r="A1" s="102" t="s">
        <v>25</v>
      </c>
      <c r="B1" s="102"/>
      <c r="C1" s="102"/>
      <c r="D1" s="102"/>
    </row>
    <row r="2" spans="1:4" ht="19.899999999999999" customHeight="1">
      <c r="A2" s="5"/>
      <c r="B2" s="5"/>
      <c r="C2" s="5"/>
      <c r="D2" s="6" t="s">
        <v>37</v>
      </c>
    </row>
    <row r="3" spans="1:4" ht="37.15" customHeight="1">
      <c r="A3" s="7" t="s">
        <v>407</v>
      </c>
      <c r="B3" s="7" t="s">
        <v>31</v>
      </c>
      <c r="C3" s="7" t="s">
        <v>427</v>
      </c>
      <c r="D3" s="7" t="s">
        <v>428</v>
      </c>
    </row>
    <row r="4" spans="1:4" ht="24.4" customHeight="1">
      <c r="A4" s="8" t="s">
        <v>409</v>
      </c>
      <c r="B4" s="9">
        <v>0</v>
      </c>
      <c r="C4" s="9">
        <v>17.2</v>
      </c>
      <c r="D4" s="9"/>
    </row>
    <row r="5" spans="1:4" ht="24.4" customHeight="1">
      <c r="A5" s="8" t="s">
        <v>307</v>
      </c>
      <c r="B5" s="9">
        <v>16.350000000000001</v>
      </c>
      <c r="C5" s="9">
        <v>33.799999999999997</v>
      </c>
      <c r="D5" s="9">
        <v>206.72</v>
      </c>
    </row>
    <row r="6" spans="1:4" ht="24.4" customHeight="1">
      <c r="A6" s="8" t="s">
        <v>410</v>
      </c>
      <c r="B6" s="9">
        <v>0</v>
      </c>
      <c r="C6" s="9">
        <v>9.3000000000000007</v>
      </c>
      <c r="D6" s="9"/>
    </row>
    <row r="7" spans="1:4" ht="24.4" customHeight="1">
      <c r="A7" s="8" t="s">
        <v>411</v>
      </c>
      <c r="B7" s="9">
        <v>0</v>
      </c>
      <c r="C7" s="9">
        <v>0</v>
      </c>
      <c r="D7" s="9"/>
    </row>
    <row r="8" spans="1:4" ht="24.4" customHeight="1">
      <c r="A8" s="8" t="s">
        <v>496</v>
      </c>
      <c r="B8" s="9">
        <v>2.89</v>
      </c>
      <c r="C8" s="9">
        <v>9.3000000000000007</v>
      </c>
      <c r="D8" s="9">
        <v>321.8</v>
      </c>
    </row>
    <row r="9" spans="1:4" ht="24.4" customHeight="1">
      <c r="A9" s="10"/>
      <c r="B9" s="9"/>
      <c r="C9" s="11"/>
      <c r="D9" s="9"/>
    </row>
    <row r="10" spans="1:4" ht="24.4" customHeight="1">
      <c r="A10" s="12" t="s">
        <v>296</v>
      </c>
      <c r="B10" s="13">
        <v>19.239999999999998</v>
      </c>
      <c r="C10" s="13">
        <v>60.3</v>
      </c>
      <c r="D10" s="9">
        <v>313.41000000000003</v>
      </c>
    </row>
    <row r="11" spans="1:4" ht="41.65" customHeight="1">
      <c r="A11" s="107" t="s">
        <v>497</v>
      </c>
      <c r="B11" s="107"/>
      <c r="C11" s="107"/>
      <c r="D11" s="107"/>
    </row>
  </sheetData>
  <mergeCells count="2">
    <mergeCell ref="A1:D1"/>
    <mergeCell ref="A11:D11"/>
  </mergeCells>
  <phoneticPr fontId="3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A19" sqref="A19"/>
    </sheetView>
  </sheetViews>
  <sheetFormatPr defaultColWidth="9" defaultRowHeight="13.5"/>
  <cols>
    <col min="1" max="1" width="133.5" customWidth="1"/>
  </cols>
  <sheetData>
    <row r="1" spans="1:1" ht="49.15" customHeight="1">
      <c r="A1" s="1"/>
    </row>
    <row r="2" spans="1:1" ht="25.9" customHeight="1">
      <c r="A2" s="2" t="s">
        <v>498</v>
      </c>
    </row>
    <row r="3" spans="1:1" ht="32.65" customHeight="1">
      <c r="A3" s="3" t="s">
        <v>499</v>
      </c>
    </row>
    <row r="4" spans="1:1" ht="25.9" customHeight="1">
      <c r="A4" s="2" t="s">
        <v>500</v>
      </c>
    </row>
    <row r="5" spans="1:1" ht="42.4" customHeight="1">
      <c r="A5" s="3" t="s">
        <v>501</v>
      </c>
    </row>
    <row r="6" spans="1:1" ht="25.9" customHeight="1">
      <c r="A6" s="2" t="s">
        <v>502</v>
      </c>
    </row>
    <row r="7" spans="1:1" ht="81.400000000000006" customHeight="1">
      <c r="A7" s="4" t="s">
        <v>503</v>
      </c>
    </row>
    <row r="8" spans="1:1" ht="25.9" customHeight="1">
      <c r="A8" s="2" t="s">
        <v>504</v>
      </c>
    </row>
    <row r="9" spans="1:1" ht="74.650000000000006" customHeight="1">
      <c r="A9" s="3" t="s">
        <v>505</v>
      </c>
    </row>
    <row r="10" spans="1:1" ht="82.9" customHeight="1">
      <c r="A10" s="3" t="s">
        <v>506</v>
      </c>
    </row>
    <row r="11" spans="1:1" ht="88.15" customHeight="1">
      <c r="A11" s="3" t="s">
        <v>507</v>
      </c>
    </row>
    <row r="12" spans="1:1" ht="94.9" customHeight="1">
      <c r="A12" s="3" t="s">
        <v>508</v>
      </c>
    </row>
    <row r="13" spans="1:1" ht="25.9" customHeight="1">
      <c r="A13" s="2" t="s">
        <v>425</v>
      </c>
    </row>
    <row r="14" spans="1:1" ht="28.15" customHeight="1">
      <c r="A14" s="3" t="s">
        <v>509</v>
      </c>
    </row>
  </sheetData>
  <phoneticPr fontId="3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activeCell="G19" sqref="G19:G20"/>
    </sheetView>
  </sheetViews>
  <sheetFormatPr defaultColWidth="9" defaultRowHeight="13.5"/>
  <cols>
    <col min="1" max="1" width="27.375" customWidth="1"/>
    <col min="2" max="2" width="15.25" customWidth="1"/>
    <col min="3" max="3" width="17.75" customWidth="1"/>
    <col min="4" max="4" width="15.25" customWidth="1"/>
    <col min="5" max="5" width="14.25" customWidth="1"/>
  </cols>
  <sheetData>
    <row r="1" spans="1:5" ht="23.65" customHeight="1">
      <c r="A1" s="93" t="s">
        <v>2</v>
      </c>
      <c r="B1" s="93"/>
      <c r="C1" s="93"/>
      <c r="D1" s="93"/>
      <c r="E1" s="93"/>
    </row>
    <row r="2" spans="1:5" ht="21.4" customHeight="1">
      <c r="A2" s="96"/>
      <c r="B2" s="96"/>
      <c r="C2" s="48"/>
      <c r="D2" s="41"/>
      <c r="E2" s="19" t="s">
        <v>37</v>
      </c>
    </row>
    <row r="3" spans="1:5" ht="47.65" customHeight="1">
      <c r="A3" s="50" t="s">
        <v>38</v>
      </c>
      <c r="B3" s="7" t="s">
        <v>39</v>
      </c>
      <c r="C3" s="7" t="s">
        <v>40</v>
      </c>
      <c r="D3" s="7" t="s">
        <v>41</v>
      </c>
      <c r="E3" s="7" t="s">
        <v>32</v>
      </c>
    </row>
    <row r="4" spans="1:5" ht="23.65" customHeight="1">
      <c r="A4" s="76" t="s">
        <v>42</v>
      </c>
      <c r="B4" s="73">
        <v>2827.41</v>
      </c>
      <c r="C4" s="73">
        <v>2561.7352980000001</v>
      </c>
      <c r="D4" s="73">
        <v>2561.7352980000001</v>
      </c>
      <c r="E4" s="71">
        <v>100</v>
      </c>
    </row>
    <row r="5" spans="1:5" ht="23.65" customHeight="1">
      <c r="A5" s="76" t="s">
        <v>43</v>
      </c>
      <c r="B5" s="73">
        <v>304.5</v>
      </c>
      <c r="C5" s="73">
        <v>323.91122100000001</v>
      </c>
      <c r="D5" s="73">
        <v>323.91122100000001</v>
      </c>
      <c r="E5" s="71">
        <v>100</v>
      </c>
    </row>
    <row r="6" spans="1:5" ht="23.65" customHeight="1">
      <c r="A6" s="76" t="s">
        <v>44</v>
      </c>
      <c r="B6" s="73">
        <v>120</v>
      </c>
      <c r="C6" s="73">
        <v>120</v>
      </c>
      <c r="D6" s="73">
        <v>120</v>
      </c>
      <c r="E6" s="71">
        <v>100</v>
      </c>
    </row>
    <row r="7" spans="1:5" ht="23.65" customHeight="1">
      <c r="A7" s="76" t="s">
        <v>45</v>
      </c>
      <c r="B7" s="73">
        <v>337.25</v>
      </c>
      <c r="C7" s="73">
        <v>266.88332300000002</v>
      </c>
      <c r="D7" s="73">
        <v>266.88332300000002</v>
      </c>
      <c r="E7" s="71">
        <v>100</v>
      </c>
    </row>
    <row r="8" spans="1:5" ht="23.65" customHeight="1">
      <c r="A8" s="76" t="s">
        <v>46</v>
      </c>
      <c r="B8" s="73">
        <v>14627.41</v>
      </c>
      <c r="C8" s="73">
        <v>14381.420539000001</v>
      </c>
      <c r="D8" s="73">
        <v>14381.420539000001</v>
      </c>
      <c r="E8" s="71">
        <v>100</v>
      </c>
    </row>
    <row r="9" spans="1:5" ht="23.65" customHeight="1">
      <c r="A9" s="76" t="s">
        <v>47</v>
      </c>
      <c r="B9" s="73">
        <v>509.4</v>
      </c>
      <c r="C9" s="73">
        <v>398.00344999999999</v>
      </c>
      <c r="D9" s="73">
        <v>398.00344999999999</v>
      </c>
      <c r="E9" s="71">
        <v>100</v>
      </c>
    </row>
    <row r="10" spans="1:5" ht="23.65" customHeight="1">
      <c r="A10" s="76" t="s">
        <v>48</v>
      </c>
      <c r="B10" s="73">
        <v>2344.9299999999998</v>
      </c>
      <c r="C10" s="73">
        <v>2516.3529509999998</v>
      </c>
      <c r="D10" s="73">
        <v>2516.3529509999998</v>
      </c>
      <c r="E10" s="71">
        <v>100</v>
      </c>
    </row>
    <row r="11" spans="1:5" ht="23.65" customHeight="1">
      <c r="A11" s="76" t="s">
        <v>49</v>
      </c>
      <c r="B11" s="73">
        <v>1611.06</v>
      </c>
      <c r="C11" s="73">
        <v>1748.785905</v>
      </c>
      <c r="D11" s="73">
        <v>1748.785905</v>
      </c>
      <c r="E11" s="71">
        <v>100</v>
      </c>
    </row>
    <row r="12" spans="1:5" ht="23.65" customHeight="1">
      <c r="A12" s="76" t="s">
        <v>50</v>
      </c>
      <c r="B12" s="73">
        <v>1125.44</v>
      </c>
      <c r="C12" s="73">
        <v>1051.296337</v>
      </c>
      <c r="D12" s="73">
        <v>1051.296337</v>
      </c>
      <c r="E12" s="71">
        <v>100</v>
      </c>
    </row>
    <row r="13" spans="1:5" ht="23.65" customHeight="1">
      <c r="A13" s="76" t="s">
        <v>51</v>
      </c>
      <c r="B13" s="73">
        <v>2505</v>
      </c>
      <c r="C13" s="73">
        <v>2996.757576</v>
      </c>
      <c r="D13" s="73">
        <v>2996.757576</v>
      </c>
      <c r="E13" s="71">
        <v>100</v>
      </c>
    </row>
    <row r="14" spans="1:5" ht="23.65" customHeight="1">
      <c r="A14" s="76" t="s">
        <v>52</v>
      </c>
      <c r="B14" s="73">
        <v>637.6</v>
      </c>
      <c r="C14" s="73">
        <v>584.85339999999997</v>
      </c>
      <c r="D14" s="73">
        <v>584.85339999999997</v>
      </c>
      <c r="E14" s="71">
        <v>100</v>
      </c>
    </row>
    <row r="15" spans="1:5" ht="23.65" customHeight="1">
      <c r="A15" s="76" t="s">
        <v>53</v>
      </c>
      <c r="B15" s="73">
        <v>50</v>
      </c>
      <c r="C15" s="73">
        <v>50</v>
      </c>
      <c r="D15" s="73">
        <v>50</v>
      </c>
      <c r="E15" s="71">
        <v>100</v>
      </c>
    </row>
    <row r="16" spans="1:5" ht="19.899999999999999" customHeight="1">
      <c r="A16" s="61" t="s">
        <v>54</v>
      </c>
      <c r="B16" s="77">
        <v>27000</v>
      </c>
      <c r="C16" s="40">
        <v>27000</v>
      </c>
      <c r="D16" s="40">
        <v>27000</v>
      </c>
      <c r="E16" s="71">
        <v>100</v>
      </c>
    </row>
  </sheetData>
  <mergeCells count="2">
    <mergeCell ref="A1:E1"/>
    <mergeCell ref="A2:B2"/>
  </mergeCells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opLeftCell="A16" workbookViewId="0">
      <selection activeCell="E25" sqref="E25"/>
    </sheetView>
  </sheetViews>
  <sheetFormatPr defaultColWidth="9" defaultRowHeight="13.5"/>
  <cols>
    <col min="1" max="1" width="12.875" customWidth="1"/>
    <col min="2" max="2" width="29.5" customWidth="1"/>
    <col min="3" max="3" width="21.25" customWidth="1"/>
    <col min="4" max="6" width="20.5" customWidth="1"/>
  </cols>
  <sheetData>
    <row r="1" spans="1:6" ht="26.65" customHeight="1">
      <c r="A1" s="97" t="s">
        <v>3</v>
      </c>
      <c r="B1" s="97"/>
      <c r="C1" s="97"/>
      <c r="D1" s="97"/>
      <c r="E1" s="97"/>
      <c r="F1" s="97"/>
    </row>
    <row r="2" spans="1:6" ht="18.399999999999999" customHeight="1">
      <c r="A2" s="94"/>
      <c r="B2" s="94"/>
      <c r="C2" s="41"/>
      <c r="D2" s="48"/>
      <c r="E2" s="41"/>
      <c r="F2" s="19" t="s">
        <v>37</v>
      </c>
    </row>
    <row r="3" spans="1:6" ht="45.4" customHeight="1">
      <c r="A3" s="7" t="s">
        <v>55</v>
      </c>
      <c r="B3" s="7" t="s">
        <v>38</v>
      </c>
      <c r="C3" s="7" t="s">
        <v>39</v>
      </c>
      <c r="D3" s="7" t="s">
        <v>40</v>
      </c>
      <c r="E3" s="7" t="s">
        <v>41</v>
      </c>
      <c r="F3" s="7" t="s">
        <v>32</v>
      </c>
    </row>
    <row r="4" spans="1:6" ht="45.4" customHeight="1">
      <c r="A4" s="62" t="s">
        <v>56</v>
      </c>
      <c r="B4" s="62" t="s">
        <v>57</v>
      </c>
      <c r="C4" s="11">
        <v>2827.41</v>
      </c>
      <c r="D4" s="11">
        <v>2561.7352980000001</v>
      </c>
      <c r="E4" s="11">
        <v>2561.7352980000001</v>
      </c>
      <c r="F4" s="11">
        <v>100</v>
      </c>
    </row>
    <row r="5" spans="1:6" ht="45.4" customHeight="1">
      <c r="A5" s="62" t="s">
        <v>58</v>
      </c>
      <c r="B5" s="62" t="s">
        <v>59</v>
      </c>
      <c r="C5" s="11">
        <v>20</v>
      </c>
      <c r="D5" s="11">
        <v>13.068</v>
      </c>
      <c r="E5" s="11">
        <v>13.068</v>
      </c>
      <c r="F5" s="11">
        <v>100</v>
      </c>
    </row>
    <row r="6" spans="1:6" ht="45.4" customHeight="1">
      <c r="A6" s="62" t="s">
        <v>60</v>
      </c>
      <c r="B6" s="62" t="s">
        <v>61</v>
      </c>
      <c r="C6" s="11">
        <v>20</v>
      </c>
      <c r="D6" s="11">
        <v>13.068</v>
      </c>
      <c r="E6" s="11">
        <v>13.068</v>
      </c>
      <c r="F6" s="11">
        <v>100</v>
      </c>
    </row>
    <row r="7" spans="1:6" ht="45.4" customHeight="1">
      <c r="A7" s="62" t="s">
        <v>62</v>
      </c>
      <c r="B7" s="62" t="s">
        <v>63</v>
      </c>
      <c r="C7" s="11">
        <v>2058.33</v>
      </c>
      <c r="D7" s="11">
        <v>1920.4464350000001</v>
      </c>
      <c r="E7" s="11">
        <v>1920.4464350000001</v>
      </c>
      <c r="F7" s="11">
        <v>100</v>
      </c>
    </row>
    <row r="8" spans="1:6" ht="45.4" customHeight="1">
      <c r="A8" s="62" t="s">
        <v>64</v>
      </c>
      <c r="B8" s="62" t="s">
        <v>65</v>
      </c>
      <c r="C8" s="11">
        <v>1524.63</v>
      </c>
      <c r="D8" s="11">
        <v>1396.0201030000001</v>
      </c>
      <c r="E8" s="11">
        <v>1396.0201030000001</v>
      </c>
      <c r="F8" s="11">
        <v>100</v>
      </c>
    </row>
    <row r="9" spans="1:6" ht="45.4" customHeight="1">
      <c r="A9" s="62" t="s">
        <v>66</v>
      </c>
      <c r="B9" s="62" t="s">
        <v>67</v>
      </c>
      <c r="C9" s="11">
        <v>453.7</v>
      </c>
      <c r="D9" s="11">
        <v>413.10004400000003</v>
      </c>
      <c r="E9" s="11">
        <v>413.10004400000003</v>
      </c>
      <c r="F9" s="11">
        <v>100</v>
      </c>
    </row>
    <row r="10" spans="1:6" ht="45.4" customHeight="1">
      <c r="A10" s="62" t="s">
        <v>68</v>
      </c>
      <c r="B10" s="62" t="s">
        <v>69</v>
      </c>
      <c r="C10" s="11">
        <v>80</v>
      </c>
      <c r="D10" s="11">
        <v>111.32628800000001</v>
      </c>
      <c r="E10" s="11">
        <v>111.32628800000001</v>
      </c>
      <c r="F10" s="11">
        <v>100</v>
      </c>
    </row>
    <row r="11" spans="1:6" ht="45.4" customHeight="1">
      <c r="A11" s="62" t="s">
        <v>70</v>
      </c>
      <c r="B11" s="62" t="s">
        <v>71</v>
      </c>
      <c r="C11" s="11">
        <v>39.200000000000003</v>
      </c>
      <c r="D11" s="11">
        <v>39.200000000000003</v>
      </c>
      <c r="E11" s="11">
        <v>39.200000000000003</v>
      </c>
      <c r="F11" s="11">
        <v>100</v>
      </c>
    </row>
    <row r="12" spans="1:6" ht="45.4" customHeight="1">
      <c r="A12" s="62" t="s">
        <v>72</v>
      </c>
      <c r="B12" s="62" t="s">
        <v>73</v>
      </c>
      <c r="C12" s="11">
        <v>39.200000000000003</v>
      </c>
      <c r="D12" s="11">
        <v>39.200000000000003</v>
      </c>
      <c r="E12" s="11">
        <v>39.200000000000003</v>
      </c>
      <c r="F12" s="11">
        <v>100</v>
      </c>
    </row>
    <row r="13" spans="1:6" ht="45.4" customHeight="1">
      <c r="A13" s="62" t="s">
        <v>74</v>
      </c>
      <c r="B13" s="62" t="s">
        <v>75</v>
      </c>
      <c r="C13" s="11">
        <v>131.76</v>
      </c>
      <c r="D13" s="11">
        <v>100.399708</v>
      </c>
      <c r="E13" s="11">
        <v>100.399708</v>
      </c>
      <c r="F13" s="11">
        <v>100</v>
      </c>
    </row>
    <row r="14" spans="1:6" ht="45.4" customHeight="1">
      <c r="A14" s="62" t="s">
        <v>76</v>
      </c>
      <c r="B14" s="62" t="s">
        <v>77</v>
      </c>
      <c r="C14" s="11">
        <v>131.76</v>
      </c>
      <c r="D14" s="11">
        <v>100.399708</v>
      </c>
      <c r="E14" s="11">
        <v>100.399708</v>
      </c>
      <c r="F14" s="11">
        <v>100</v>
      </c>
    </row>
    <row r="15" spans="1:6" ht="45.4" customHeight="1">
      <c r="A15" s="62" t="s">
        <v>78</v>
      </c>
      <c r="B15" s="62" t="s">
        <v>79</v>
      </c>
      <c r="C15" s="11">
        <v>13</v>
      </c>
      <c r="D15" s="11">
        <v>10.292070000000001</v>
      </c>
      <c r="E15" s="11">
        <v>10.292070000000001</v>
      </c>
      <c r="F15" s="11">
        <v>100</v>
      </c>
    </row>
    <row r="16" spans="1:6" ht="45.4" customHeight="1">
      <c r="A16" s="62" t="s">
        <v>80</v>
      </c>
      <c r="B16" s="62" t="s">
        <v>81</v>
      </c>
      <c r="C16" s="11">
        <v>13</v>
      </c>
      <c r="D16" s="11">
        <v>10.292070000000001</v>
      </c>
      <c r="E16" s="11">
        <v>10.292070000000001</v>
      </c>
      <c r="F16" s="11">
        <v>100</v>
      </c>
    </row>
    <row r="17" spans="1:6" ht="45.4" customHeight="1">
      <c r="A17" s="62" t="s">
        <v>82</v>
      </c>
      <c r="B17" s="62" t="s">
        <v>83</v>
      </c>
      <c r="C17" s="11">
        <v>183.31</v>
      </c>
      <c r="D17" s="11">
        <v>140.22923299999999</v>
      </c>
      <c r="E17" s="11">
        <v>140.22923299999999</v>
      </c>
      <c r="F17" s="11">
        <v>100</v>
      </c>
    </row>
    <row r="18" spans="1:6" ht="45.4" customHeight="1">
      <c r="A18" s="62" t="s">
        <v>84</v>
      </c>
      <c r="B18" s="62" t="s">
        <v>85</v>
      </c>
      <c r="C18" s="11">
        <v>100.95</v>
      </c>
      <c r="D18" s="11">
        <v>93.667411999999999</v>
      </c>
      <c r="E18" s="11">
        <v>93.667411999999999</v>
      </c>
      <c r="F18" s="11">
        <v>100</v>
      </c>
    </row>
    <row r="19" spans="1:6" ht="45.4" customHeight="1">
      <c r="A19" s="62" t="s">
        <v>86</v>
      </c>
      <c r="B19" s="62" t="s">
        <v>83</v>
      </c>
      <c r="C19" s="11">
        <v>82.36</v>
      </c>
      <c r="D19" s="11">
        <v>46.561821000000002</v>
      </c>
      <c r="E19" s="11">
        <v>46.561821000000002</v>
      </c>
      <c r="F19" s="11">
        <v>100</v>
      </c>
    </row>
    <row r="20" spans="1:6" ht="45.4" customHeight="1">
      <c r="A20" s="62" t="s">
        <v>87</v>
      </c>
      <c r="B20" s="62" t="s">
        <v>88</v>
      </c>
      <c r="C20" s="11">
        <v>42.5</v>
      </c>
      <c r="D20" s="11">
        <v>34.799563999999997</v>
      </c>
      <c r="E20" s="11">
        <v>34.799563999999997</v>
      </c>
      <c r="F20" s="11">
        <v>100</v>
      </c>
    </row>
    <row r="21" spans="1:6" ht="45.4" customHeight="1">
      <c r="A21" s="62" t="s">
        <v>89</v>
      </c>
      <c r="B21" s="62" t="s">
        <v>90</v>
      </c>
      <c r="C21" s="11">
        <v>42.5</v>
      </c>
      <c r="D21" s="11">
        <v>34.799563999999997</v>
      </c>
      <c r="E21" s="11">
        <v>34.799563999999997</v>
      </c>
      <c r="F21" s="11">
        <v>100</v>
      </c>
    </row>
    <row r="22" spans="1:6" ht="45.4" customHeight="1">
      <c r="A22" s="62" t="s">
        <v>91</v>
      </c>
      <c r="B22" s="62" t="s">
        <v>92</v>
      </c>
      <c r="C22" s="11">
        <v>339.31</v>
      </c>
      <c r="D22" s="11">
        <v>303.30028800000002</v>
      </c>
      <c r="E22" s="11">
        <v>303.30028800000002</v>
      </c>
      <c r="F22" s="11">
        <v>100</v>
      </c>
    </row>
    <row r="23" spans="1:6" ht="45.4" customHeight="1">
      <c r="A23" s="62" t="s">
        <v>93</v>
      </c>
      <c r="B23" s="62" t="s">
        <v>92</v>
      </c>
      <c r="C23" s="11">
        <v>339.31</v>
      </c>
      <c r="D23" s="11">
        <v>303.30028800000002</v>
      </c>
      <c r="E23" s="11">
        <v>303.30028800000002</v>
      </c>
      <c r="F23" s="11">
        <v>100</v>
      </c>
    </row>
    <row r="24" spans="1:6" ht="45.4" customHeight="1">
      <c r="A24" s="62" t="s">
        <v>94</v>
      </c>
      <c r="B24" s="62" t="s">
        <v>95</v>
      </c>
      <c r="C24" s="11">
        <v>304.5</v>
      </c>
      <c r="D24" s="11">
        <v>323.91122100000001</v>
      </c>
      <c r="E24" s="11">
        <v>323.91122100000001</v>
      </c>
      <c r="F24" s="11">
        <v>100</v>
      </c>
    </row>
    <row r="25" spans="1:6" ht="45.4" customHeight="1">
      <c r="A25" s="62" t="s">
        <v>96</v>
      </c>
      <c r="B25" s="62" t="s">
        <v>97</v>
      </c>
      <c r="C25" s="11">
        <v>30.4</v>
      </c>
      <c r="D25" s="11">
        <v>30.4</v>
      </c>
      <c r="E25" s="11">
        <v>30.4</v>
      </c>
      <c r="F25" s="11">
        <v>100</v>
      </c>
    </row>
    <row r="26" spans="1:6" ht="45.4" customHeight="1">
      <c r="A26" s="62" t="s">
        <v>98</v>
      </c>
      <c r="B26" s="62" t="s">
        <v>99</v>
      </c>
      <c r="C26" s="11">
        <v>30.4</v>
      </c>
      <c r="D26" s="11">
        <v>30.4</v>
      </c>
      <c r="E26" s="11">
        <v>30.4</v>
      </c>
      <c r="F26" s="11">
        <v>100</v>
      </c>
    </row>
    <row r="27" spans="1:6" ht="45.4" customHeight="1">
      <c r="A27" s="62" t="s">
        <v>100</v>
      </c>
      <c r="B27" s="62" t="s">
        <v>101</v>
      </c>
      <c r="C27" s="11">
        <v>23.9</v>
      </c>
      <c r="D27" s="11">
        <v>25.9</v>
      </c>
      <c r="E27" s="11">
        <v>25.9</v>
      </c>
      <c r="F27" s="11">
        <v>100</v>
      </c>
    </row>
    <row r="28" spans="1:6" ht="45.4" customHeight="1">
      <c r="A28" s="62" t="s">
        <v>102</v>
      </c>
      <c r="B28" s="62" t="s">
        <v>103</v>
      </c>
      <c r="C28" s="11">
        <v>23.9</v>
      </c>
      <c r="D28" s="11">
        <v>25.9</v>
      </c>
      <c r="E28" s="11">
        <v>25.9</v>
      </c>
      <c r="F28" s="11">
        <v>100</v>
      </c>
    </row>
    <row r="29" spans="1:6" ht="45.4" customHeight="1">
      <c r="A29" s="62" t="s">
        <v>104</v>
      </c>
      <c r="B29" s="62" t="s">
        <v>105</v>
      </c>
      <c r="C29" s="11">
        <v>10</v>
      </c>
      <c r="D29" s="11">
        <v>9.75</v>
      </c>
      <c r="E29" s="11">
        <v>9.75</v>
      </c>
      <c r="F29" s="11">
        <v>100</v>
      </c>
    </row>
    <row r="30" spans="1:6" ht="45.4" customHeight="1">
      <c r="A30" s="62" t="s">
        <v>106</v>
      </c>
      <c r="B30" s="62" t="s">
        <v>107</v>
      </c>
      <c r="C30" s="11">
        <v>10</v>
      </c>
      <c r="D30" s="11">
        <v>9.75</v>
      </c>
      <c r="E30" s="11">
        <v>9.75</v>
      </c>
      <c r="F30" s="11">
        <v>100</v>
      </c>
    </row>
    <row r="31" spans="1:6" ht="45.4" customHeight="1">
      <c r="A31" s="62" t="s">
        <v>108</v>
      </c>
      <c r="B31" s="62" t="s">
        <v>109</v>
      </c>
      <c r="C31" s="11">
        <v>240.2</v>
      </c>
      <c r="D31" s="11">
        <v>257.861221</v>
      </c>
      <c r="E31" s="11">
        <v>257.861221</v>
      </c>
      <c r="F31" s="11">
        <v>100</v>
      </c>
    </row>
    <row r="32" spans="1:6" ht="45.4" customHeight="1">
      <c r="A32" s="62" t="s">
        <v>110</v>
      </c>
      <c r="B32" s="62" t="s">
        <v>109</v>
      </c>
      <c r="C32" s="11">
        <v>240.2</v>
      </c>
      <c r="D32" s="11">
        <v>257.861221</v>
      </c>
      <c r="E32" s="11">
        <v>257.861221</v>
      </c>
      <c r="F32" s="11">
        <v>100</v>
      </c>
    </row>
    <row r="33" spans="1:6" ht="45.4" customHeight="1">
      <c r="A33" s="62" t="s">
        <v>111</v>
      </c>
      <c r="B33" s="62" t="s">
        <v>112</v>
      </c>
      <c r="C33" s="11">
        <v>120</v>
      </c>
      <c r="D33" s="11">
        <v>120</v>
      </c>
      <c r="E33" s="11">
        <v>120</v>
      </c>
      <c r="F33" s="11">
        <v>100</v>
      </c>
    </row>
    <row r="34" spans="1:6" ht="45.4" customHeight="1">
      <c r="A34" s="62" t="s">
        <v>113</v>
      </c>
      <c r="B34" s="62" t="s">
        <v>114</v>
      </c>
      <c r="C34" s="11">
        <v>120</v>
      </c>
      <c r="D34" s="11">
        <v>120</v>
      </c>
      <c r="E34" s="11">
        <v>120</v>
      </c>
      <c r="F34" s="11">
        <v>100</v>
      </c>
    </row>
    <row r="35" spans="1:6" ht="45.4" customHeight="1">
      <c r="A35" s="62" t="s">
        <v>115</v>
      </c>
      <c r="B35" s="62" t="s">
        <v>114</v>
      </c>
      <c r="C35" s="11">
        <v>120</v>
      </c>
      <c r="D35" s="11">
        <v>120</v>
      </c>
      <c r="E35" s="11">
        <v>120</v>
      </c>
      <c r="F35" s="11">
        <v>100</v>
      </c>
    </row>
    <row r="36" spans="1:6" ht="45.4" customHeight="1">
      <c r="A36" s="62" t="s">
        <v>116</v>
      </c>
      <c r="B36" s="62" t="s">
        <v>117</v>
      </c>
      <c r="C36" s="11">
        <v>337.25</v>
      </c>
      <c r="D36" s="11">
        <v>266.88332300000002</v>
      </c>
      <c r="E36" s="11">
        <v>266.88332300000002</v>
      </c>
      <c r="F36" s="11">
        <v>100</v>
      </c>
    </row>
    <row r="37" spans="1:6" ht="45.4" customHeight="1">
      <c r="A37" s="62" t="s">
        <v>118</v>
      </c>
      <c r="B37" s="62" t="s">
        <v>119</v>
      </c>
      <c r="C37" s="11">
        <v>75</v>
      </c>
      <c r="D37" s="11">
        <v>57.622914999999999</v>
      </c>
      <c r="E37" s="11">
        <v>57.622914999999999</v>
      </c>
      <c r="F37" s="11">
        <v>100</v>
      </c>
    </row>
    <row r="38" spans="1:6" ht="45.4" customHeight="1">
      <c r="A38" s="62" t="s">
        <v>120</v>
      </c>
      <c r="B38" s="62" t="s">
        <v>121</v>
      </c>
      <c r="C38" s="11">
        <v>75</v>
      </c>
      <c r="D38" s="11">
        <v>57.622914999999999</v>
      </c>
      <c r="E38" s="11">
        <v>57.622914999999999</v>
      </c>
      <c r="F38" s="11">
        <v>100</v>
      </c>
    </row>
    <row r="39" spans="1:6" ht="45.4" customHeight="1">
      <c r="A39" s="62" t="s">
        <v>122</v>
      </c>
      <c r="B39" s="62" t="s">
        <v>123</v>
      </c>
      <c r="C39" s="11">
        <v>40</v>
      </c>
      <c r="D39" s="11">
        <v>38.638308000000002</v>
      </c>
      <c r="E39" s="11">
        <v>38.638308000000002</v>
      </c>
      <c r="F39" s="11">
        <v>100</v>
      </c>
    </row>
    <row r="40" spans="1:6" ht="45.4" customHeight="1">
      <c r="A40" s="62" t="s">
        <v>124</v>
      </c>
      <c r="B40" s="62" t="s">
        <v>125</v>
      </c>
      <c r="C40" s="11">
        <v>30</v>
      </c>
      <c r="D40" s="11">
        <v>33.688808000000002</v>
      </c>
      <c r="E40" s="11">
        <v>33.688808000000002</v>
      </c>
      <c r="F40" s="11">
        <v>100</v>
      </c>
    </row>
    <row r="41" spans="1:6" ht="45.4" customHeight="1">
      <c r="A41" s="62" t="s">
        <v>126</v>
      </c>
      <c r="B41" s="62" t="s">
        <v>127</v>
      </c>
      <c r="C41" s="11">
        <v>10</v>
      </c>
      <c r="D41" s="11">
        <v>4.9494999999999996</v>
      </c>
      <c r="E41" s="11">
        <v>4.9494999999999996</v>
      </c>
      <c r="F41" s="11">
        <v>100</v>
      </c>
    </row>
    <row r="42" spans="1:6" ht="45.4" customHeight="1">
      <c r="A42" s="62" t="s">
        <v>128</v>
      </c>
      <c r="B42" s="62" t="s">
        <v>129</v>
      </c>
      <c r="C42" s="11">
        <v>222.25</v>
      </c>
      <c r="D42" s="11">
        <v>170.62209999999999</v>
      </c>
      <c r="E42" s="11">
        <v>170.62209999999999</v>
      </c>
      <c r="F42" s="11">
        <v>100</v>
      </c>
    </row>
    <row r="43" spans="1:6" ht="45.4" customHeight="1">
      <c r="A43" s="62" t="s">
        <v>130</v>
      </c>
      <c r="B43" s="62" t="s">
        <v>129</v>
      </c>
      <c r="C43" s="11">
        <v>222.25</v>
      </c>
      <c r="D43" s="11">
        <v>170.62209999999999</v>
      </c>
      <c r="E43" s="11">
        <v>170.62209999999999</v>
      </c>
      <c r="F43" s="11">
        <v>100</v>
      </c>
    </row>
    <row r="44" spans="1:6" ht="45.4" customHeight="1">
      <c r="A44" s="62" t="s">
        <v>131</v>
      </c>
      <c r="B44" s="62" t="s">
        <v>132</v>
      </c>
      <c r="C44" s="11">
        <v>14627.41</v>
      </c>
      <c r="D44" s="11">
        <v>14381.420539000001</v>
      </c>
      <c r="E44" s="11">
        <v>14381.420539000001</v>
      </c>
      <c r="F44" s="11">
        <v>100</v>
      </c>
    </row>
    <row r="45" spans="1:6" ht="45.4" customHeight="1">
      <c r="A45" s="62" t="s">
        <v>133</v>
      </c>
      <c r="B45" s="62" t="s">
        <v>134</v>
      </c>
      <c r="C45" s="11">
        <v>14</v>
      </c>
      <c r="D45" s="11">
        <v>36.106479999999998</v>
      </c>
      <c r="E45" s="11">
        <v>36.106479999999998</v>
      </c>
      <c r="F45" s="11">
        <v>100</v>
      </c>
    </row>
    <row r="46" spans="1:6" ht="45.4" customHeight="1">
      <c r="A46" s="62" t="s">
        <v>135</v>
      </c>
      <c r="B46" s="62" t="s">
        <v>136</v>
      </c>
      <c r="C46" s="11">
        <v>14</v>
      </c>
      <c r="D46" s="11">
        <v>36.106479999999998</v>
      </c>
      <c r="E46" s="11">
        <v>36.106479999999998</v>
      </c>
      <c r="F46" s="11">
        <v>100</v>
      </c>
    </row>
    <row r="47" spans="1:6" ht="45.4" customHeight="1">
      <c r="A47" s="62" t="s">
        <v>137</v>
      </c>
      <c r="B47" s="62" t="s">
        <v>138</v>
      </c>
      <c r="C47" s="11">
        <v>1326.37</v>
      </c>
      <c r="D47" s="11">
        <v>1254.772837</v>
      </c>
      <c r="E47" s="11">
        <v>1254.772837</v>
      </c>
      <c r="F47" s="11">
        <v>100</v>
      </c>
    </row>
    <row r="48" spans="1:6" ht="45.4" customHeight="1">
      <c r="A48" s="62" t="s">
        <v>139</v>
      </c>
      <c r="B48" s="62" t="s">
        <v>140</v>
      </c>
      <c r="C48" s="11">
        <v>953</v>
      </c>
      <c r="D48" s="11">
        <v>930.13120000000004</v>
      </c>
      <c r="E48" s="11">
        <v>930.13120000000004</v>
      </c>
      <c r="F48" s="11">
        <v>100</v>
      </c>
    </row>
    <row r="49" spans="1:6" ht="45.4" customHeight="1">
      <c r="A49" s="62" t="s">
        <v>141</v>
      </c>
      <c r="B49" s="62" t="s">
        <v>142</v>
      </c>
      <c r="C49" s="11">
        <v>373.37</v>
      </c>
      <c r="D49" s="11">
        <v>324.641637</v>
      </c>
      <c r="E49" s="11">
        <v>324.641637</v>
      </c>
      <c r="F49" s="11">
        <v>100</v>
      </c>
    </row>
    <row r="50" spans="1:6" ht="45.4" customHeight="1">
      <c r="A50" s="62" t="s">
        <v>143</v>
      </c>
      <c r="B50" s="62" t="s">
        <v>144</v>
      </c>
      <c r="C50" s="11">
        <v>561.94000000000005</v>
      </c>
      <c r="D50" s="11">
        <v>473.898053</v>
      </c>
      <c r="E50" s="11">
        <v>473.898053</v>
      </c>
      <c r="F50" s="11">
        <v>100</v>
      </c>
    </row>
    <row r="51" spans="1:6" ht="45.4" customHeight="1">
      <c r="A51" s="62" t="s">
        <v>145</v>
      </c>
      <c r="B51" s="62" t="s">
        <v>146</v>
      </c>
      <c r="C51" s="11">
        <v>23.6</v>
      </c>
      <c r="D51" s="11">
        <v>20.534050000000001</v>
      </c>
      <c r="E51" s="11">
        <v>20.534050000000001</v>
      </c>
      <c r="F51" s="11">
        <v>100</v>
      </c>
    </row>
    <row r="52" spans="1:6" ht="45.4" customHeight="1">
      <c r="A52" s="62" t="s">
        <v>147</v>
      </c>
      <c r="B52" s="62" t="s">
        <v>148</v>
      </c>
      <c r="C52" s="11">
        <v>40.340000000000003</v>
      </c>
      <c r="D52" s="11">
        <v>2.4060000000000001</v>
      </c>
      <c r="E52" s="11">
        <v>2.4060000000000001</v>
      </c>
      <c r="F52" s="11">
        <v>100</v>
      </c>
    </row>
    <row r="53" spans="1:6" ht="45.4" customHeight="1">
      <c r="A53" s="62" t="s">
        <v>149</v>
      </c>
      <c r="B53" s="62" t="s">
        <v>150</v>
      </c>
      <c r="C53" s="11">
        <v>327</v>
      </c>
      <c r="D53" s="11">
        <v>300.99418300000002</v>
      </c>
      <c r="E53" s="11">
        <v>300.99418300000002</v>
      </c>
      <c r="F53" s="11">
        <v>100</v>
      </c>
    </row>
    <row r="54" spans="1:6" ht="45.4" customHeight="1">
      <c r="A54" s="62" t="s">
        <v>151</v>
      </c>
      <c r="B54" s="62" t="s">
        <v>152</v>
      </c>
      <c r="C54" s="11">
        <v>171</v>
      </c>
      <c r="D54" s="11">
        <v>149.96382</v>
      </c>
      <c r="E54" s="11">
        <v>149.96382</v>
      </c>
      <c r="F54" s="11">
        <v>100</v>
      </c>
    </row>
    <row r="55" spans="1:6" ht="45.4" customHeight="1">
      <c r="A55" s="62" t="s">
        <v>153</v>
      </c>
      <c r="B55" s="62" t="s">
        <v>154</v>
      </c>
      <c r="C55" s="11">
        <v>8766.2999999999993</v>
      </c>
      <c r="D55" s="11">
        <v>8461.1700509999991</v>
      </c>
      <c r="E55" s="11">
        <v>8461.1700509999991</v>
      </c>
      <c r="F55" s="11">
        <v>100</v>
      </c>
    </row>
    <row r="56" spans="1:6" ht="45.4" customHeight="1">
      <c r="A56" s="62" t="s">
        <v>155</v>
      </c>
      <c r="B56" s="62" t="s">
        <v>156</v>
      </c>
      <c r="C56" s="11">
        <v>585.70000000000005</v>
      </c>
      <c r="D56" s="11">
        <v>523.428316</v>
      </c>
      <c r="E56" s="11">
        <v>523.428316</v>
      </c>
      <c r="F56" s="11">
        <v>100</v>
      </c>
    </row>
    <row r="57" spans="1:6" ht="45.4" customHeight="1">
      <c r="A57" s="62" t="s">
        <v>157</v>
      </c>
      <c r="B57" s="62" t="s">
        <v>158</v>
      </c>
      <c r="C57" s="11">
        <v>2926.6</v>
      </c>
      <c r="D57" s="11">
        <v>2504.2811350000002</v>
      </c>
      <c r="E57" s="11">
        <v>2504.2811350000002</v>
      </c>
      <c r="F57" s="11">
        <v>100</v>
      </c>
    </row>
    <row r="58" spans="1:6" ht="45.4" customHeight="1">
      <c r="A58" s="62" t="s">
        <v>159</v>
      </c>
      <c r="B58" s="62" t="s">
        <v>160</v>
      </c>
      <c r="C58" s="11">
        <v>5254</v>
      </c>
      <c r="D58" s="11">
        <v>5433.4606000000003</v>
      </c>
      <c r="E58" s="11">
        <v>5433.4606000000003</v>
      </c>
      <c r="F58" s="11">
        <v>100</v>
      </c>
    </row>
    <row r="59" spans="1:6" ht="45.4" customHeight="1">
      <c r="A59" s="62" t="s">
        <v>161</v>
      </c>
      <c r="B59" s="62" t="s">
        <v>162</v>
      </c>
      <c r="C59" s="11">
        <v>20</v>
      </c>
      <c r="D59" s="11">
        <v>20.875399999999999</v>
      </c>
      <c r="E59" s="11">
        <v>20.875399999999999</v>
      </c>
      <c r="F59" s="11">
        <v>100</v>
      </c>
    </row>
    <row r="60" spans="1:6" ht="45.4" customHeight="1">
      <c r="A60" s="62" t="s">
        <v>163</v>
      </c>
      <c r="B60" s="62" t="s">
        <v>164</v>
      </c>
      <c r="C60" s="11">
        <v>10</v>
      </c>
      <c r="D60" s="11">
        <v>10.875400000000001</v>
      </c>
      <c r="E60" s="11">
        <v>10.875400000000001</v>
      </c>
      <c r="F60" s="11">
        <v>100</v>
      </c>
    </row>
    <row r="61" spans="1:6" ht="45.4" customHeight="1">
      <c r="A61" s="62" t="s">
        <v>165</v>
      </c>
      <c r="B61" s="62" t="s">
        <v>166</v>
      </c>
      <c r="C61" s="11">
        <v>10</v>
      </c>
      <c r="D61" s="11">
        <v>10</v>
      </c>
      <c r="E61" s="11">
        <v>10</v>
      </c>
      <c r="F61" s="11">
        <v>100</v>
      </c>
    </row>
    <row r="62" spans="1:6" ht="45.4" customHeight="1">
      <c r="A62" s="62" t="s">
        <v>167</v>
      </c>
      <c r="B62" s="62" t="s">
        <v>168</v>
      </c>
      <c r="C62" s="11">
        <v>386.7</v>
      </c>
      <c r="D62" s="11">
        <v>311.09249999999997</v>
      </c>
      <c r="E62" s="11">
        <v>311.09249999999997</v>
      </c>
      <c r="F62" s="11">
        <v>100</v>
      </c>
    </row>
    <row r="63" spans="1:6" ht="45.4" customHeight="1">
      <c r="A63" s="62" t="s">
        <v>169</v>
      </c>
      <c r="B63" s="62" t="s">
        <v>170</v>
      </c>
      <c r="C63" s="11">
        <v>2</v>
      </c>
      <c r="D63" s="11">
        <v>2</v>
      </c>
      <c r="E63" s="11">
        <v>2</v>
      </c>
      <c r="F63" s="11">
        <v>100</v>
      </c>
    </row>
    <row r="64" spans="1:6" ht="45.4" customHeight="1">
      <c r="A64" s="62" t="s">
        <v>171</v>
      </c>
      <c r="B64" s="62" t="s">
        <v>172</v>
      </c>
      <c r="C64" s="11">
        <v>317</v>
      </c>
      <c r="D64" s="11">
        <v>241.39250000000001</v>
      </c>
      <c r="E64" s="11">
        <v>241.39250000000001</v>
      </c>
      <c r="F64" s="11">
        <v>100</v>
      </c>
    </row>
    <row r="65" spans="1:6" ht="45.4" customHeight="1">
      <c r="A65" s="62" t="s">
        <v>173</v>
      </c>
      <c r="B65" s="62" t="s">
        <v>174</v>
      </c>
      <c r="C65" s="11">
        <v>67.7</v>
      </c>
      <c r="D65" s="11">
        <v>67.7</v>
      </c>
      <c r="E65" s="11">
        <v>67.7</v>
      </c>
      <c r="F65" s="11">
        <v>100</v>
      </c>
    </row>
    <row r="66" spans="1:6" ht="45.4" customHeight="1">
      <c r="A66" s="62" t="s">
        <v>175</v>
      </c>
      <c r="B66" s="62" t="s">
        <v>176</v>
      </c>
      <c r="C66" s="11">
        <v>7</v>
      </c>
      <c r="D66" s="11">
        <v>14.594357</v>
      </c>
      <c r="E66" s="11">
        <v>14.594357</v>
      </c>
      <c r="F66" s="11">
        <v>100</v>
      </c>
    </row>
    <row r="67" spans="1:6" ht="45.4" customHeight="1">
      <c r="A67" s="62" t="s">
        <v>177</v>
      </c>
      <c r="B67" s="62" t="s">
        <v>178</v>
      </c>
      <c r="C67" s="11">
        <v>7</v>
      </c>
      <c r="D67" s="11">
        <v>14.594357</v>
      </c>
      <c r="E67" s="11">
        <v>14.594357</v>
      </c>
      <c r="F67" s="11">
        <v>100</v>
      </c>
    </row>
    <row r="68" spans="1:6" ht="45.4" customHeight="1">
      <c r="A68" s="62" t="s">
        <v>179</v>
      </c>
      <c r="B68" s="62" t="s">
        <v>180</v>
      </c>
      <c r="C68" s="11">
        <v>24</v>
      </c>
      <c r="D68" s="11">
        <v>21.989039999999999</v>
      </c>
      <c r="E68" s="11">
        <v>21.989039999999999</v>
      </c>
      <c r="F68" s="11">
        <v>100</v>
      </c>
    </row>
    <row r="69" spans="1:6" ht="45.4" customHeight="1">
      <c r="A69" s="62" t="s">
        <v>181</v>
      </c>
      <c r="B69" s="62" t="s">
        <v>182</v>
      </c>
      <c r="C69" s="11">
        <v>24</v>
      </c>
      <c r="D69" s="11">
        <v>21.989039999999999</v>
      </c>
      <c r="E69" s="11">
        <v>21.989039999999999</v>
      </c>
      <c r="F69" s="11">
        <v>100</v>
      </c>
    </row>
    <row r="70" spans="1:6" ht="45.4" customHeight="1">
      <c r="A70" s="62" t="s">
        <v>183</v>
      </c>
      <c r="B70" s="62" t="s">
        <v>184</v>
      </c>
      <c r="C70" s="11">
        <v>107.7</v>
      </c>
      <c r="D70" s="11">
        <v>90.965999999999994</v>
      </c>
      <c r="E70" s="11">
        <v>90.965999999999994</v>
      </c>
      <c r="F70" s="11">
        <v>100</v>
      </c>
    </row>
    <row r="71" spans="1:6" ht="45.4" customHeight="1">
      <c r="A71" s="62" t="s">
        <v>185</v>
      </c>
      <c r="B71" s="62" t="s">
        <v>186</v>
      </c>
      <c r="C71" s="11">
        <v>107.7</v>
      </c>
      <c r="D71" s="11">
        <v>90.965999999999994</v>
      </c>
      <c r="E71" s="11">
        <v>90.965999999999994</v>
      </c>
      <c r="F71" s="11">
        <v>100</v>
      </c>
    </row>
    <row r="72" spans="1:6" ht="45.4" customHeight="1">
      <c r="A72" s="62" t="s">
        <v>187</v>
      </c>
      <c r="B72" s="62" t="s">
        <v>188</v>
      </c>
      <c r="C72" s="11">
        <v>141.4</v>
      </c>
      <c r="D72" s="11">
        <v>158.59139999999999</v>
      </c>
      <c r="E72" s="11">
        <v>158.59139999999999</v>
      </c>
      <c r="F72" s="11">
        <v>100</v>
      </c>
    </row>
    <row r="73" spans="1:6" ht="45.4" customHeight="1">
      <c r="A73" s="62" t="s">
        <v>189</v>
      </c>
      <c r="B73" s="62" t="s">
        <v>190</v>
      </c>
      <c r="C73" s="11">
        <v>141.4</v>
      </c>
      <c r="D73" s="11">
        <v>158.59139999999999</v>
      </c>
      <c r="E73" s="11">
        <v>158.59139999999999</v>
      </c>
      <c r="F73" s="11">
        <v>100</v>
      </c>
    </row>
    <row r="74" spans="1:6" ht="45.4" customHeight="1">
      <c r="A74" s="62" t="s">
        <v>191</v>
      </c>
      <c r="B74" s="62" t="s">
        <v>192</v>
      </c>
      <c r="C74" s="11">
        <v>3272</v>
      </c>
      <c r="D74" s="11">
        <v>3537.3644210000002</v>
      </c>
      <c r="E74" s="11">
        <v>3537.3644210000002</v>
      </c>
      <c r="F74" s="11">
        <v>100</v>
      </c>
    </row>
    <row r="75" spans="1:6" ht="45.4" customHeight="1">
      <c r="A75" s="62" t="s">
        <v>193</v>
      </c>
      <c r="B75" s="62" t="s">
        <v>192</v>
      </c>
      <c r="C75" s="11">
        <v>3272</v>
      </c>
      <c r="D75" s="11">
        <v>3537.3644210000002</v>
      </c>
      <c r="E75" s="11">
        <v>3537.3644210000002</v>
      </c>
      <c r="F75" s="11">
        <v>100</v>
      </c>
    </row>
    <row r="76" spans="1:6" ht="45.4" customHeight="1">
      <c r="A76" s="62" t="s">
        <v>194</v>
      </c>
      <c r="B76" s="62" t="s">
        <v>195</v>
      </c>
      <c r="C76" s="11">
        <v>509.4</v>
      </c>
      <c r="D76" s="11">
        <v>398.00344999999999</v>
      </c>
      <c r="E76" s="11">
        <v>398.00344999999999</v>
      </c>
      <c r="F76" s="11">
        <v>100</v>
      </c>
    </row>
    <row r="77" spans="1:6" ht="45.4" customHeight="1">
      <c r="A77" s="62" t="s">
        <v>196</v>
      </c>
      <c r="B77" s="62" t="s">
        <v>197</v>
      </c>
      <c r="C77" s="11">
        <v>0</v>
      </c>
      <c r="D77" s="11">
        <v>61.540334999999999</v>
      </c>
      <c r="E77" s="11">
        <v>61.540334999999999</v>
      </c>
      <c r="F77" s="11">
        <v>100</v>
      </c>
    </row>
    <row r="78" spans="1:6" ht="45.4" customHeight="1">
      <c r="A78" s="62" t="s">
        <v>198</v>
      </c>
      <c r="B78" s="62" t="s">
        <v>199</v>
      </c>
      <c r="C78" s="11">
        <v>0</v>
      </c>
      <c r="D78" s="11">
        <v>61.540334999999999</v>
      </c>
      <c r="E78" s="11">
        <v>61.540334999999999</v>
      </c>
      <c r="F78" s="11">
        <v>100</v>
      </c>
    </row>
    <row r="79" spans="1:6" ht="45.4" customHeight="1">
      <c r="A79" s="62" t="s">
        <v>200</v>
      </c>
      <c r="B79" s="62" t="s">
        <v>201</v>
      </c>
      <c r="C79" s="11">
        <v>60</v>
      </c>
      <c r="D79" s="11">
        <v>31.207080000000001</v>
      </c>
      <c r="E79" s="11">
        <v>31.207080000000001</v>
      </c>
      <c r="F79" s="11">
        <v>100</v>
      </c>
    </row>
    <row r="80" spans="1:6" ht="45.4" customHeight="1">
      <c r="A80" s="62" t="s">
        <v>202</v>
      </c>
      <c r="B80" s="62" t="s">
        <v>203</v>
      </c>
      <c r="C80" s="11">
        <v>60</v>
      </c>
      <c r="D80" s="11">
        <v>31.207080000000001</v>
      </c>
      <c r="E80" s="11">
        <v>31.207080000000001</v>
      </c>
      <c r="F80" s="11">
        <v>100</v>
      </c>
    </row>
    <row r="81" spans="1:6" ht="45.4" customHeight="1">
      <c r="A81" s="62" t="s">
        <v>204</v>
      </c>
      <c r="B81" s="62" t="s">
        <v>205</v>
      </c>
      <c r="C81" s="11">
        <v>194</v>
      </c>
      <c r="D81" s="11">
        <v>170.52019000000001</v>
      </c>
      <c r="E81" s="11">
        <v>170.52019000000001</v>
      </c>
      <c r="F81" s="11">
        <v>100</v>
      </c>
    </row>
    <row r="82" spans="1:6" ht="45.4" customHeight="1">
      <c r="A82" s="62" t="s">
        <v>206</v>
      </c>
      <c r="B82" s="62" t="s">
        <v>207</v>
      </c>
      <c r="C82" s="11">
        <v>59</v>
      </c>
      <c r="D82" s="11">
        <v>53.671050000000001</v>
      </c>
      <c r="E82" s="11">
        <v>53.671050000000001</v>
      </c>
      <c r="F82" s="11">
        <v>100</v>
      </c>
    </row>
    <row r="83" spans="1:6" ht="45.4" customHeight="1">
      <c r="A83" s="62" t="s">
        <v>208</v>
      </c>
      <c r="B83" s="62" t="s">
        <v>209</v>
      </c>
      <c r="C83" s="11">
        <v>135</v>
      </c>
      <c r="D83" s="11">
        <v>116.84914000000001</v>
      </c>
      <c r="E83" s="11">
        <v>116.84914000000001</v>
      </c>
      <c r="F83" s="11">
        <v>100</v>
      </c>
    </row>
    <row r="84" spans="1:6" ht="45.4" customHeight="1">
      <c r="A84" s="62" t="s">
        <v>210</v>
      </c>
      <c r="B84" s="62" t="s">
        <v>211</v>
      </c>
      <c r="C84" s="11">
        <v>255.4</v>
      </c>
      <c r="D84" s="11">
        <v>134.73584500000001</v>
      </c>
      <c r="E84" s="11">
        <v>134.73584500000001</v>
      </c>
      <c r="F84" s="11">
        <v>100</v>
      </c>
    </row>
    <row r="85" spans="1:6" ht="45.4" customHeight="1">
      <c r="A85" s="62" t="s">
        <v>212</v>
      </c>
      <c r="B85" s="62" t="s">
        <v>211</v>
      </c>
      <c r="C85" s="11">
        <v>255.4</v>
      </c>
      <c r="D85" s="11">
        <v>134.73584500000001</v>
      </c>
      <c r="E85" s="11">
        <v>134.73584500000001</v>
      </c>
      <c r="F85" s="11">
        <v>100</v>
      </c>
    </row>
    <row r="86" spans="1:6" ht="45.4" customHeight="1">
      <c r="A86" s="62" t="s">
        <v>213</v>
      </c>
      <c r="B86" s="62" t="s">
        <v>214</v>
      </c>
      <c r="C86" s="11">
        <v>2344.9299999999998</v>
      </c>
      <c r="D86" s="11">
        <v>2516.3529509999998</v>
      </c>
      <c r="E86" s="11">
        <v>2516.3529509999998</v>
      </c>
      <c r="F86" s="11">
        <v>100</v>
      </c>
    </row>
    <row r="87" spans="1:6" ht="45.4" customHeight="1">
      <c r="A87" s="62" t="s">
        <v>215</v>
      </c>
      <c r="B87" s="62" t="s">
        <v>216</v>
      </c>
      <c r="C87" s="11">
        <v>416.52</v>
      </c>
      <c r="D87" s="11">
        <v>361.14534300000003</v>
      </c>
      <c r="E87" s="11">
        <v>361.14534300000003</v>
      </c>
      <c r="F87" s="11">
        <v>100</v>
      </c>
    </row>
    <row r="88" spans="1:6" ht="45.4" customHeight="1">
      <c r="A88" s="62" t="s">
        <v>217</v>
      </c>
      <c r="B88" s="62" t="s">
        <v>218</v>
      </c>
      <c r="C88" s="11">
        <v>416.52</v>
      </c>
      <c r="D88" s="11">
        <v>361.14534300000003</v>
      </c>
      <c r="E88" s="11">
        <v>361.14534300000003</v>
      </c>
      <c r="F88" s="11">
        <v>100</v>
      </c>
    </row>
    <row r="89" spans="1:6" ht="45.4" customHeight="1">
      <c r="A89" s="62" t="s">
        <v>219</v>
      </c>
      <c r="B89" s="62" t="s">
        <v>220</v>
      </c>
      <c r="C89" s="11">
        <v>387.41</v>
      </c>
      <c r="D89" s="11">
        <v>616.95760800000005</v>
      </c>
      <c r="E89" s="11">
        <v>616.95760800000005</v>
      </c>
      <c r="F89" s="11">
        <v>100</v>
      </c>
    </row>
    <row r="90" spans="1:6" ht="45.4" customHeight="1">
      <c r="A90" s="62" t="s">
        <v>221</v>
      </c>
      <c r="B90" s="62" t="s">
        <v>222</v>
      </c>
      <c r="C90" s="11">
        <v>387.41</v>
      </c>
      <c r="D90" s="11">
        <v>616.95760800000005</v>
      </c>
      <c r="E90" s="11">
        <v>616.95760800000005</v>
      </c>
      <c r="F90" s="11">
        <v>100</v>
      </c>
    </row>
    <row r="91" spans="1:6" ht="45.4" customHeight="1">
      <c r="A91" s="62" t="s">
        <v>223</v>
      </c>
      <c r="B91" s="62" t="s">
        <v>224</v>
      </c>
      <c r="C91" s="11">
        <v>1530</v>
      </c>
      <c r="D91" s="11">
        <v>1530</v>
      </c>
      <c r="E91" s="11">
        <v>1530</v>
      </c>
      <c r="F91" s="11">
        <v>100</v>
      </c>
    </row>
    <row r="92" spans="1:6" ht="45.4" customHeight="1">
      <c r="A92" s="62" t="s">
        <v>225</v>
      </c>
      <c r="B92" s="62" t="s">
        <v>226</v>
      </c>
      <c r="C92" s="11">
        <v>1530</v>
      </c>
      <c r="D92" s="11">
        <v>1530</v>
      </c>
      <c r="E92" s="11">
        <v>1530</v>
      </c>
      <c r="F92" s="11">
        <v>100</v>
      </c>
    </row>
    <row r="93" spans="1:6" ht="45.4" customHeight="1">
      <c r="A93" s="62" t="s">
        <v>227</v>
      </c>
      <c r="B93" s="62" t="s">
        <v>228</v>
      </c>
      <c r="C93" s="11">
        <v>11</v>
      </c>
      <c r="D93" s="11">
        <v>8.25</v>
      </c>
      <c r="E93" s="11">
        <v>8.25</v>
      </c>
      <c r="F93" s="11">
        <v>100</v>
      </c>
    </row>
    <row r="94" spans="1:6" ht="45.4" customHeight="1">
      <c r="A94" s="62" t="s">
        <v>229</v>
      </c>
      <c r="B94" s="62" t="s">
        <v>228</v>
      </c>
      <c r="C94" s="11">
        <v>11</v>
      </c>
      <c r="D94" s="11">
        <v>8.25</v>
      </c>
      <c r="E94" s="11">
        <v>8.25</v>
      </c>
      <c r="F94" s="11">
        <v>100</v>
      </c>
    </row>
    <row r="95" spans="1:6" ht="45.4" customHeight="1">
      <c r="A95" s="62" t="s">
        <v>230</v>
      </c>
      <c r="B95" s="62" t="s">
        <v>231</v>
      </c>
      <c r="C95" s="11">
        <v>1611.06</v>
      </c>
      <c r="D95" s="11">
        <v>1748.785905</v>
      </c>
      <c r="E95" s="11">
        <v>1748.785905</v>
      </c>
      <c r="F95" s="11">
        <v>100</v>
      </c>
    </row>
    <row r="96" spans="1:6" ht="45.4" customHeight="1">
      <c r="A96" s="62" t="s">
        <v>232</v>
      </c>
      <c r="B96" s="62" t="s">
        <v>233</v>
      </c>
      <c r="C96" s="11">
        <v>575.79999999999995</v>
      </c>
      <c r="D96" s="11">
        <v>539.84028899999998</v>
      </c>
      <c r="E96" s="11">
        <v>539.84028899999998</v>
      </c>
      <c r="F96" s="11">
        <v>100</v>
      </c>
    </row>
    <row r="97" spans="1:6" ht="45.4" customHeight="1">
      <c r="A97" s="62" t="s">
        <v>234</v>
      </c>
      <c r="B97" s="62" t="s">
        <v>65</v>
      </c>
      <c r="C97" s="11">
        <v>195.92</v>
      </c>
      <c r="D97" s="11">
        <v>181.02096800000001</v>
      </c>
      <c r="E97" s="11">
        <v>181.02096800000001</v>
      </c>
      <c r="F97" s="11">
        <v>100</v>
      </c>
    </row>
    <row r="98" spans="1:6" ht="45.4" customHeight="1">
      <c r="A98" s="62" t="s">
        <v>235</v>
      </c>
      <c r="B98" s="62" t="s">
        <v>236</v>
      </c>
      <c r="C98" s="11">
        <v>10</v>
      </c>
      <c r="D98" s="11">
        <v>5.7104900000000001</v>
      </c>
      <c r="E98" s="11">
        <v>5.7104900000000001</v>
      </c>
      <c r="F98" s="11">
        <v>100</v>
      </c>
    </row>
    <row r="99" spans="1:6" ht="45.4" customHeight="1">
      <c r="A99" s="62" t="s">
        <v>237</v>
      </c>
      <c r="B99" s="62" t="s">
        <v>238</v>
      </c>
      <c r="C99" s="11">
        <v>369.88</v>
      </c>
      <c r="D99" s="11">
        <v>353.10883100000001</v>
      </c>
      <c r="E99" s="11">
        <v>353.10883100000001</v>
      </c>
      <c r="F99" s="11">
        <v>100</v>
      </c>
    </row>
    <row r="100" spans="1:6" ht="45.4" customHeight="1">
      <c r="A100" s="62" t="s">
        <v>239</v>
      </c>
      <c r="B100" s="62" t="s">
        <v>240</v>
      </c>
      <c r="C100" s="11">
        <v>94</v>
      </c>
      <c r="D100" s="11">
        <v>105.27483599999999</v>
      </c>
      <c r="E100" s="11">
        <v>105.27483599999999</v>
      </c>
      <c r="F100" s="11">
        <v>100</v>
      </c>
    </row>
    <row r="101" spans="1:6" ht="45.4" customHeight="1">
      <c r="A101" s="62" t="s">
        <v>241</v>
      </c>
      <c r="B101" s="62" t="s">
        <v>240</v>
      </c>
      <c r="C101" s="11">
        <v>94</v>
      </c>
      <c r="D101" s="11">
        <v>105.27483599999999</v>
      </c>
      <c r="E101" s="11">
        <v>105.27483599999999</v>
      </c>
      <c r="F101" s="11">
        <v>100</v>
      </c>
    </row>
    <row r="102" spans="1:6" ht="45.4" customHeight="1">
      <c r="A102" s="62" t="s">
        <v>242</v>
      </c>
      <c r="B102" s="62" t="s">
        <v>243</v>
      </c>
      <c r="C102" s="11">
        <v>742.36</v>
      </c>
      <c r="D102" s="11">
        <v>865.00795000000005</v>
      </c>
      <c r="E102" s="11">
        <v>865.00795000000005</v>
      </c>
      <c r="F102" s="11">
        <v>100</v>
      </c>
    </row>
    <row r="103" spans="1:6" ht="45.4" customHeight="1">
      <c r="A103" s="62" t="s">
        <v>244</v>
      </c>
      <c r="B103" s="62" t="s">
        <v>245</v>
      </c>
      <c r="C103" s="11">
        <v>742.36</v>
      </c>
      <c r="D103" s="11">
        <v>865.00795000000005</v>
      </c>
      <c r="E103" s="11">
        <v>865.00795000000005</v>
      </c>
      <c r="F103" s="11">
        <v>100</v>
      </c>
    </row>
    <row r="104" spans="1:6" ht="45.4" customHeight="1">
      <c r="A104" s="62" t="s">
        <v>246</v>
      </c>
      <c r="B104" s="62" t="s">
        <v>247</v>
      </c>
      <c r="C104" s="11">
        <v>138</v>
      </c>
      <c r="D104" s="11">
        <v>151.58969999999999</v>
      </c>
      <c r="E104" s="11">
        <v>151.58969999999999</v>
      </c>
      <c r="F104" s="11">
        <v>100</v>
      </c>
    </row>
    <row r="105" spans="1:6" ht="45.4" customHeight="1">
      <c r="A105" s="62" t="s">
        <v>248</v>
      </c>
      <c r="B105" s="62" t="s">
        <v>247</v>
      </c>
      <c r="C105" s="11">
        <v>138</v>
      </c>
      <c r="D105" s="11">
        <v>151.58969999999999</v>
      </c>
      <c r="E105" s="11">
        <v>151.58969999999999</v>
      </c>
      <c r="F105" s="11">
        <v>100</v>
      </c>
    </row>
    <row r="106" spans="1:6" ht="45.4" customHeight="1">
      <c r="A106" s="62" t="s">
        <v>249</v>
      </c>
      <c r="B106" s="62" t="s">
        <v>250</v>
      </c>
      <c r="C106" s="11">
        <v>60.9</v>
      </c>
      <c r="D106" s="11">
        <v>87.073130000000006</v>
      </c>
      <c r="E106" s="11">
        <v>87.073130000000006</v>
      </c>
      <c r="F106" s="11">
        <v>100</v>
      </c>
    </row>
    <row r="107" spans="1:6" ht="45.4" customHeight="1">
      <c r="A107" s="62" t="s">
        <v>251</v>
      </c>
      <c r="B107" s="62" t="s">
        <v>250</v>
      </c>
      <c r="C107" s="11">
        <v>60.9</v>
      </c>
      <c r="D107" s="11">
        <v>87.073130000000006</v>
      </c>
      <c r="E107" s="11">
        <v>87.073130000000006</v>
      </c>
      <c r="F107" s="11">
        <v>100</v>
      </c>
    </row>
    <row r="108" spans="1:6" ht="45.4" customHeight="1">
      <c r="A108" s="62" t="s">
        <v>252</v>
      </c>
      <c r="B108" s="62" t="s">
        <v>253</v>
      </c>
      <c r="C108" s="11">
        <v>1125.44</v>
      </c>
      <c r="D108" s="11">
        <v>1051.296337</v>
      </c>
      <c r="E108" s="11">
        <v>1051.296337</v>
      </c>
      <c r="F108" s="11">
        <v>100</v>
      </c>
    </row>
    <row r="109" spans="1:6" ht="45.4" customHeight="1">
      <c r="A109" s="62" t="s">
        <v>254</v>
      </c>
      <c r="B109" s="62" t="s">
        <v>255</v>
      </c>
      <c r="C109" s="11">
        <v>445.2</v>
      </c>
      <c r="D109" s="11">
        <v>388.25178</v>
      </c>
      <c r="E109" s="11">
        <v>388.25178</v>
      </c>
      <c r="F109" s="11">
        <v>100</v>
      </c>
    </row>
    <row r="110" spans="1:6" ht="45.4" customHeight="1">
      <c r="A110" s="62" t="s">
        <v>256</v>
      </c>
      <c r="B110" s="62" t="s">
        <v>85</v>
      </c>
      <c r="C110" s="11">
        <v>224.8</v>
      </c>
      <c r="D110" s="11">
        <v>192.394769</v>
      </c>
      <c r="E110" s="11">
        <v>192.394769</v>
      </c>
      <c r="F110" s="11">
        <v>100</v>
      </c>
    </row>
    <row r="111" spans="1:6" ht="45.4" customHeight="1">
      <c r="A111" s="62" t="s">
        <v>257</v>
      </c>
      <c r="B111" s="62" t="s">
        <v>258</v>
      </c>
      <c r="C111" s="11">
        <v>34.4</v>
      </c>
      <c r="D111" s="11">
        <v>22.947064000000001</v>
      </c>
      <c r="E111" s="11">
        <v>22.947064000000001</v>
      </c>
      <c r="F111" s="11">
        <v>100</v>
      </c>
    </row>
    <row r="112" spans="1:6" ht="45.4" customHeight="1">
      <c r="A112" s="62" t="s">
        <v>259</v>
      </c>
      <c r="B112" s="62" t="s">
        <v>260</v>
      </c>
      <c r="C112" s="11">
        <v>15</v>
      </c>
      <c r="D112" s="11">
        <v>9.6480139999999999</v>
      </c>
      <c r="E112" s="11">
        <v>9.6480139999999999</v>
      </c>
      <c r="F112" s="11">
        <v>100</v>
      </c>
    </row>
    <row r="113" spans="1:6" ht="45.4" customHeight="1">
      <c r="A113" s="62" t="s">
        <v>261</v>
      </c>
      <c r="B113" s="62" t="s">
        <v>262</v>
      </c>
      <c r="C113" s="11">
        <v>7</v>
      </c>
      <c r="D113" s="11">
        <v>12</v>
      </c>
      <c r="E113" s="11">
        <v>12</v>
      </c>
      <c r="F113" s="11">
        <v>100</v>
      </c>
    </row>
    <row r="114" spans="1:6" ht="45.4" customHeight="1">
      <c r="A114" s="62" t="s">
        <v>263</v>
      </c>
      <c r="B114" s="62" t="s">
        <v>264</v>
      </c>
      <c r="C114" s="11">
        <v>164</v>
      </c>
      <c r="D114" s="11">
        <v>151.261933</v>
      </c>
      <c r="E114" s="11">
        <v>151.261933</v>
      </c>
      <c r="F114" s="11">
        <v>100</v>
      </c>
    </row>
    <row r="115" spans="1:6" ht="45.4" customHeight="1">
      <c r="A115" s="62" t="s">
        <v>265</v>
      </c>
      <c r="B115" s="62" t="s">
        <v>266</v>
      </c>
      <c r="C115" s="11">
        <v>214.72</v>
      </c>
      <c r="D115" s="11">
        <v>198.044557</v>
      </c>
      <c r="E115" s="11">
        <v>198.044557</v>
      </c>
      <c r="F115" s="11">
        <v>100</v>
      </c>
    </row>
    <row r="116" spans="1:6" ht="45.4" customHeight="1">
      <c r="A116" s="62" t="s">
        <v>267</v>
      </c>
      <c r="B116" s="62" t="s">
        <v>268</v>
      </c>
      <c r="C116" s="11">
        <v>194.72</v>
      </c>
      <c r="D116" s="11">
        <v>149.19702699999999</v>
      </c>
      <c r="E116" s="11">
        <v>149.19702699999999</v>
      </c>
      <c r="F116" s="11">
        <v>100</v>
      </c>
    </row>
    <row r="117" spans="1:6" ht="45.4" customHeight="1">
      <c r="A117" s="62" t="s">
        <v>269</v>
      </c>
      <c r="B117" s="62" t="s">
        <v>270</v>
      </c>
      <c r="C117" s="11">
        <v>20</v>
      </c>
      <c r="D117" s="11">
        <v>48.847529999999999</v>
      </c>
      <c r="E117" s="11">
        <v>48.847529999999999</v>
      </c>
      <c r="F117" s="11">
        <v>100</v>
      </c>
    </row>
    <row r="118" spans="1:6" ht="45.4" customHeight="1">
      <c r="A118" s="62" t="s">
        <v>271</v>
      </c>
      <c r="B118" s="62" t="s">
        <v>272</v>
      </c>
      <c r="C118" s="11">
        <v>425</v>
      </c>
      <c r="D118" s="11">
        <v>425</v>
      </c>
      <c r="E118" s="11">
        <v>425</v>
      </c>
      <c r="F118" s="11">
        <v>100</v>
      </c>
    </row>
    <row r="119" spans="1:6" ht="45.4" customHeight="1">
      <c r="A119" s="62" t="s">
        <v>273</v>
      </c>
      <c r="B119" s="62" t="s">
        <v>274</v>
      </c>
      <c r="C119" s="11">
        <v>425</v>
      </c>
      <c r="D119" s="11">
        <v>425</v>
      </c>
      <c r="E119" s="11">
        <v>425</v>
      </c>
      <c r="F119" s="11">
        <v>100</v>
      </c>
    </row>
    <row r="120" spans="1:6" ht="45.4" customHeight="1">
      <c r="A120" s="62" t="s">
        <v>275</v>
      </c>
      <c r="B120" s="62" t="s">
        <v>276</v>
      </c>
      <c r="C120" s="11">
        <v>40.520000000000003</v>
      </c>
      <c r="D120" s="11">
        <v>40</v>
      </c>
      <c r="E120" s="11">
        <v>40</v>
      </c>
      <c r="F120" s="11">
        <v>100</v>
      </c>
    </row>
    <row r="121" spans="1:6" ht="45.4" customHeight="1">
      <c r="A121" s="62" t="s">
        <v>277</v>
      </c>
      <c r="B121" s="62" t="s">
        <v>276</v>
      </c>
      <c r="C121" s="11">
        <v>40.520000000000003</v>
      </c>
      <c r="D121" s="11">
        <v>40</v>
      </c>
      <c r="E121" s="11">
        <v>40</v>
      </c>
      <c r="F121" s="11">
        <v>100</v>
      </c>
    </row>
    <row r="122" spans="1:6" ht="45.4" customHeight="1">
      <c r="A122" s="62" t="s">
        <v>278</v>
      </c>
      <c r="B122" s="62" t="s">
        <v>279</v>
      </c>
      <c r="C122" s="11">
        <v>2505</v>
      </c>
      <c r="D122" s="11">
        <v>2996.757576</v>
      </c>
      <c r="E122" s="11">
        <v>2996.757576</v>
      </c>
      <c r="F122" s="11">
        <v>100</v>
      </c>
    </row>
    <row r="123" spans="1:6" ht="45.4" customHeight="1">
      <c r="A123" s="62" t="s">
        <v>280</v>
      </c>
      <c r="B123" s="62" t="s">
        <v>281</v>
      </c>
      <c r="C123" s="11">
        <v>2505</v>
      </c>
      <c r="D123" s="11">
        <v>2996.757576</v>
      </c>
      <c r="E123" s="11">
        <v>2996.757576</v>
      </c>
      <c r="F123" s="11">
        <v>100</v>
      </c>
    </row>
    <row r="124" spans="1:6" ht="45.4" customHeight="1">
      <c r="A124" s="62" t="s">
        <v>282</v>
      </c>
      <c r="B124" s="62" t="s">
        <v>283</v>
      </c>
      <c r="C124" s="11">
        <v>2505</v>
      </c>
      <c r="D124" s="11">
        <v>2996.757576</v>
      </c>
      <c r="E124" s="11">
        <v>2996.757576</v>
      </c>
      <c r="F124" s="11">
        <v>100</v>
      </c>
    </row>
    <row r="125" spans="1:6" ht="45.4" customHeight="1">
      <c r="A125" s="62" t="s">
        <v>284</v>
      </c>
      <c r="B125" s="62" t="s">
        <v>285</v>
      </c>
      <c r="C125" s="11">
        <v>637.6</v>
      </c>
      <c r="D125" s="11">
        <v>584.85339999999997</v>
      </c>
      <c r="E125" s="11">
        <v>584.85339999999997</v>
      </c>
      <c r="F125" s="11">
        <v>100</v>
      </c>
    </row>
    <row r="126" spans="1:6" ht="45.4" customHeight="1">
      <c r="A126" s="62" t="s">
        <v>286</v>
      </c>
      <c r="B126" s="62" t="s">
        <v>287</v>
      </c>
      <c r="C126" s="11">
        <v>637.6</v>
      </c>
      <c r="D126" s="11">
        <v>584.85339999999997</v>
      </c>
      <c r="E126" s="11">
        <v>584.85339999999997</v>
      </c>
      <c r="F126" s="11">
        <v>100</v>
      </c>
    </row>
    <row r="127" spans="1:6" ht="45.4" customHeight="1">
      <c r="A127" s="62" t="s">
        <v>288</v>
      </c>
      <c r="B127" s="62" t="s">
        <v>289</v>
      </c>
      <c r="C127" s="11">
        <v>318.5</v>
      </c>
      <c r="D127" s="11">
        <v>261.6934</v>
      </c>
      <c r="E127" s="11">
        <v>261.6934</v>
      </c>
      <c r="F127" s="11">
        <v>100</v>
      </c>
    </row>
    <row r="128" spans="1:6" ht="45.4" customHeight="1">
      <c r="A128" s="62" t="s">
        <v>290</v>
      </c>
      <c r="B128" s="62" t="s">
        <v>291</v>
      </c>
      <c r="C128" s="11">
        <v>319.10000000000002</v>
      </c>
      <c r="D128" s="11">
        <v>323.16000000000003</v>
      </c>
      <c r="E128" s="11">
        <v>323.16000000000003</v>
      </c>
      <c r="F128" s="11">
        <v>100</v>
      </c>
    </row>
    <row r="129" spans="1:6" ht="45.4" customHeight="1">
      <c r="A129" s="62" t="s">
        <v>292</v>
      </c>
      <c r="B129" s="62" t="s">
        <v>293</v>
      </c>
      <c r="C129" s="11">
        <v>50</v>
      </c>
      <c r="D129" s="11">
        <v>50</v>
      </c>
      <c r="E129" s="11">
        <v>50</v>
      </c>
      <c r="F129" s="11">
        <v>100</v>
      </c>
    </row>
    <row r="130" spans="1:6" ht="45.4" customHeight="1">
      <c r="A130" s="62" t="s">
        <v>294</v>
      </c>
      <c r="B130" s="62" t="s">
        <v>293</v>
      </c>
      <c r="C130" s="11">
        <v>50</v>
      </c>
      <c r="D130" s="11">
        <v>50</v>
      </c>
      <c r="E130" s="11">
        <v>50</v>
      </c>
      <c r="F130" s="11">
        <v>100</v>
      </c>
    </row>
    <row r="131" spans="1:6" ht="45.4" customHeight="1">
      <c r="A131" s="62" t="s">
        <v>295</v>
      </c>
      <c r="B131" s="62" t="s">
        <v>293</v>
      </c>
      <c r="C131" s="11">
        <v>50</v>
      </c>
      <c r="D131" s="11">
        <v>50</v>
      </c>
      <c r="E131" s="11">
        <v>50</v>
      </c>
      <c r="F131" s="11">
        <v>100</v>
      </c>
    </row>
    <row r="132" spans="1:6" ht="22.9" customHeight="1">
      <c r="A132" s="98" t="s">
        <v>296</v>
      </c>
      <c r="B132" s="98"/>
      <c r="C132" s="40">
        <v>27000</v>
      </c>
      <c r="D132" s="40">
        <v>27000</v>
      </c>
      <c r="E132" s="40">
        <v>27000</v>
      </c>
      <c r="F132" s="40">
        <v>100</v>
      </c>
    </row>
  </sheetData>
  <mergeCells count="3">
    <mergeCell ref="A1:F1"/>
    <mergeCell ref="A2:B2"/>
    <mergeCell ref="A132:B132"/>
  </mergeCells>
  <phoneticPr fontId="3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workbookViewId="0">
      <selection activeCell="L19" sqref="L19"/>
    </sheetView>
  </sheetViews>
  <sheetFormatPr defaultColWidth="9" defaultRowHeight="13.5"/>
  <cols>
    <col min="1" max="1" width="35.375" customWidth="1"/>
    <col min="2" max="5" width="17.875" customWidth="1"/>
  </cols>
  <sheetData>
    <row r="1" spans="1:5" ht="26.65" customHeight="1">
      <c r="A1" s="99" t="s">
        <v>297</v>
      </c>
      <c r="B1" s="99"/>
      <c r="C1" s="99"/>
      <c r="D1" s="99"/>
      <c r="E1" s="99"/>
    </row>
    <row r="2" spans="1:5" ht="20.65" customHeight="1">
      <c r="A2" s="100"/>
      <c r="B2" s="100"/>
      <c r="C2" s="48"/>
      <c r="D2" s="48"/>
      <c r="E2" s="49" t="s">
        <v>37</v>
      </c>
    </row>
    <row r="3" spans="1:5" ht="47.65" customHeight="1">
      <c r="A3" s="50" t="s">
        <v>38</v>
      </c>
      <c r="B3" s="7" t="s">
        <v>39</v>
      </c>
      <c r="C3" s="7" t="s">
        <v>40</v>
      </c>
      <c r="D3" s="7" t="s">
        <v>41</v>
      </c>
      <c r="E3" s="7" t="s">
        <v>32</v>
      </c>
    </row>
    <row r="4" spans="1:5" ht="28.15" customHeight="1">
      <c r="A4" s="70" t="s">
        <v>298</v>
      </c>
      <c r="B4" s="71">
        <v>2111.44</v>
      </c>
      <c r="C4" s="71">
        <v>1998.989247</v>
      </c>
      <c r="D4" s="71">
        <v>1998.989247</v>
      </c>
      <c r="E4" s="71">
        <v>100</v>
      </c>
    </row>
    <row r="5" spans="1:5" ht="28.15" customHeight="1">
      <c r="A5" s="72" t="s">
        <v>299</v>
      </c>
      <c r="B5" s="73">
        <v>1560.69</v>
      </c>
      <c r="C5" s="73">
        <v>1468.380484</v>
      </c>
      <c r="D5" s="73">
        <v>1468.380484</v>
      </c>
      <c r="E5" s="71">
        <v>100</v>
      </c>
    </row>
    <row r="6" spans="1:5" ht="28.15" customHeight="1">
      <c r="A6" s="72" t="s">
        <v>300</v>
      </c>
      <c r="B6" s="73">
        <v>226</v>
      </c>
      <c r="C6" s="73">
        <v>209.10977</v>
      </c>
      <c r="D6" s="73">
        <v>209.10977</v>
      </c>
      <c r="E6" s="71">
        <v>100</v>
      </c>
    </row>
    <row r="7" spans="1:5" ht="28.15" customHeight="1">
      <c r="A7" s="72" t="s">
        <v>289</v>
      </c>
      <c r="B7" s="73">
        <v>171.6</v>
      </c>
      <c r="C7" s="73">
        <v>156</v>
      </c>
      <c r="D7" s="73">
        <v>156</v>
      </c>
      <c r="E7" s="71">
        <v>100</v>
      </c>
    </row>
    <row r="8" spans="1:5" ht="28.15" customHeight="1">
      <c r="A8" s="72" t="s">
        <v>301</v>
      </c>
      <c r="B8" s="73">
        <v>153.15</v>
      </c>
      <c r="C8" s="73">
        <v>165.49899300000001</v>
      </c>
      <c r="D8" s="73">
        <v>165.49899300000001</v>
      </c>
      <c r="E8" s="71">
        <v>100</v>
      </c>
    </row>
    <row r="9" spans="1:5" ht="28.15" customHeight="1">
      <c r="A9" s="70" t="s">
        <v>302</v>
      </c>
      <c r="B9" s="71">
        <v>309.81</v>
      </c>
      <c r="C9" s="71">
        <v>252.72187400000001</v>
      </c>
      <c r="D9" s="71">
        <v>252.72187400000001</v>
      </c>
      <c r="E9" s="71">
        <v>100</v>
      </c>
    </row>
    <row r="10" spans="1:5" ht="28.15" customHeight="1">
      <c r="A10" s="72" t="s">
        <v>303</v>
      </c>
      <c r="B10" s="73">
        <v>180.81</v>
      </c>
      <c r="C10" s="73">
        <v>149.88530800000001</v>
      </c>
      <c r="D10" s="73">
        <v>149.88530800000001</v>
      </c>
      <c r="E10" s="71">
        <v>100</v>
      </c>
    </row>
    <row r="11" spans="1:5" ht="28.15" customHeight="1">
      <c r="A11" s="72" t="s">
        <v>304</v>
      </c>
      <c r="B11" s="73">
        <v>3</v>
      </c>
      <c r="C11" s="73">
        <v>1.3258000000000001</v>
      </c>
      <c r="D11" s="73">
        <v>1.3258000000000001</v>
      </c>
      <c r="E11" s="71">
        <v>100</v>
      </c>
    </row>
    <row r="12" spans="1:5" ht="28.15" customHeight="1">
      <c r="A12" s="72" t="s">
        <v>305</v>
      </c>
      <c r="B12" s="73">
        <v>3</v>
      </c>
      <c r="C12" s="73">
        <v>0.2</v>
      </c>
      <c r="D12" s="73">
        <v>0.2</v>
      </c>
      <c r="E12" s="71">
        <v>100</v>
      </c>
    </row>
    <row r="13" spans="1:5" ht="28.15" customHeight="1">
      <c r="A13" s="72" t="s">
        <v>306</v>
      </c>
      <c r="B13" s="73">
        <v>15</v>
      </c>
      <c r="C13" s="73">
        <v>19.293780000000002</v>
      </c>
      <c r="D13" s="73">
        <v>19.293780000000002</v>
      </c>
      <c r="E13" s="71">
        <v>100</v>
      </c>
    </row>
    <row r="14" spans="1:5" ht="28.15" customHeight="1">
      <c r="A14" s="72" t="s">
        <v>307</v>
      </c>
      <c r="B14" s="73">
        <v>20</v>
      </c>
      <c r="C14" s="73">
        <v>14.67</v>
      </c>
      <c r="D14" s="73">
        <v>14.67</v>
      </c>
      <c r="E14" s="71">
        <v>100</v>
      </c>
    </row>
    <row r="15" spans="1:5" ht="28.15" customHeight="1">
      <c r="A15" s="72" t="s">
        <v>308</v>
      </c>
      <c r="B15" s="73">
        <v>17.2</v>
      </c>
      <c r="C15" s="73">
        <v>0</v>
      </c>
      <c r="D15" s="73">
        <v>0</v>
      </c>
      <c r="E15" s="71"/>
    </row>
    <row r="16" spans="1:5" ht="28.15" hidden="1" customHeight="1">
      <c r="A16" s="74" t="s">
        <v>309</v>
      </c>
      <c r="B16" s="73"/>
      <c r="C16" s="73"/>
      <c r="D16" s="73"/>
      <c r="E16" s="71"/>
    </row>
    <row r="17" spans="1:5" ht="28.15" customHeight="1">
      <c r="A17" s="72" t="s">
        <v>310</v>
      </c>
      <c r="B17" s="73">
        <v>18</v>
      </c>
      <c r="C17" s="73">
        <v>16.464186000000002</v>
      </c>
      <c r="D17" s="73">
        <v>16.464186000000002</v>
      </c>
      <c r="E17" s="71">
        <v>100</v>
      </c>
    </row>
    <row r="18" spans="1:5" ht="28.15" customHeight="1">
      <c r="A18" s="72" t="s">
        <v>311</v>
      </c>
      <c r="B18" s="73">
        <v>52.8</v>
      </c>
      <c r="C18" s="73">
        <v>50.88</v>
      </c>
      <c r="D18" s="73">
        <v>50.88</v>
      </c>
      <c r="E18" s="71">
        <v>100</v>
      </c>
    </row>
    <row r="19" spans="1:5" ht="28.15" customHeight="1">
      <c r="A19" s="70" t="s">
        <v>312</v>
      </c>
      <c r="B19" s="71">
        <v>2590.71</v>
      </c>
      <c r="C19" s="71">
        <v>2254.2464949999999</v>
      </c>
      <c r="D19" s="71">
        <v>2254.2464949999999</v>
      </c>
      <c r="E19" s="71">
        <v>100</v>
      </c>
    </row>
    <row r="20" spans="1:5" ht="28.15" customHeight="1">
      <c r="A20" s="72" t="s">
        <v>313</v>
      </c>
      <c r="B20" s="73">
        <v>2327.71</v>
      </c>
      <c r="C20" s="73">
        <v>2072.2149370000002</v>
      </c>
      <c r="D20" s="73">
        <v>2072.2149370000002</v>
      </c>
      <c r="E20" s="71">
        <v>100</v>
      </c>
    </row>
    <row r="21" spans="1:5" ht="28.15" customHeight="1">
      <c r="A21" s="72" t="s">
        <v>314</v>
      </c>
      <c r="B21" s="73">
        <v>263</v>
      </c>
      <c r="C21" s="73">
        <v>182.03155799999999</v>
      </c>
      <c r="D21" s="73">
        <v>182.03155799999999</v>
      </c>
      <c r="E21" s="71">
        <v>100</v>
      </c>
    </row>
    <row r="22" spans="1:5" ht="28.15" customHeight="1">
      <c r="A22" s="70" t="s">
        <v>315</v>
      </c>
      <c r="B22" s="71">
        <v>7</v>
      </c>
      <c r="C22" s="71">
        <v>2.3485999999999998</v>
      </c>
      <c r="D22" s="71">
        <v>2.3485999999999998</v>
      </c>
      <c r="E22" s="71">
        <v>100</v>
      </c>
    </row>
    <row r="23" spans="1:5" ht="28.15" customHeight="1">
      <c r="A23" s="72" t="s">
        <v>316</v>
      </c>
      <c r="B23" s="73">
        <v>7</v>
      </c>
      <c r="C23" s="73">
        <v>2.3485999999999998</v>
      </c>
      <c r="D23" s="73">
        <v>2.3485999999999998</v>
      </c>
      <c r="E23" s="71">
        <v>100</v>
      </c>
    </row>
    <row r="24" spans="1:5" ht="28.15" customHeight="1">
      <c r="A24" s="70" t="s">
        <v>317</v>
      </c>
      <c r="B24" s="71">
        <v>63.94</v>
      </c>
      <c r="C24" s="71">
        <v>22.940049999999999</v>
      </c>
      <c r="D24" s="71">
        <v>22.940049999999999</v>
      </c>
      <c r="E24" s="71">
        <v>100</v>
      </c>
    </row>
    <row r="25" spans="1:5" ht="28.15" customHeight="1">
      <c r="A25" s="72" t="s">
        <v>318</v>
      </c>
      <c r="B25" s="73">
        <v>63.94</v>
      </c>
      <c r="C25" s="73">
        <v>22.940049999999999</v>
      </c>
      <c r="D25" s="73">
        <v>22.940049999999999</v>
      </c>
      <c r="E25" s="71">
        <v>100</v>
      </c>
    </row>
    <row r="26" spans="1:5" ht="27.4" customHeight="1">
      <c r="A26" s="75" t="s">
        <v>319</v>
      </c>
      <c r="B26" s="40">
        <v>5082.8999999999996</v>
      </c>
      <c r="C26" s="40">
        <v>4531.2462660000001</v>
      </c>
      <c r="D26" s="40">
        <v>4531.2462660000001</v>
      </c>
      <c r="E26" s="71">
        <v>100</v>
      </c>
    </row>
  </sheetData>
  <mergeCells count="2">
    <mergeCell ref="A1:E1"/>
    <mergeCell ref="A2:B2"/>
  </mergeCells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5" sqref="E15"/>
    </sheetView>
  </sheetViews>
  <sheetFormatPr defaultColWidth="9" defaultRowHeight="13.5"/>
  <cols>
    <col min="1" max="1" width="19.375" customWidth="1"/>
    <col min="2" max="2" width="21.125" customWidth="1"/>
    <col min="3" max="3" width="21.5" customWidth="1"/>
    <col min="4" max="4" width="21.125" customWidth="1"/>
    <col min="5" max="5" width="16.75" customWidth="1"/>
  </cols>
  <sheetData>
    <row r="1" spans="1:5" ht="31.15" customHeight="1">
      <c r="A1" s="93" t="s">
        <v>5</v>
      </c>
      <c r="B1" s="93"/>
      <c r="C1" s="93"/>
      <c r="D1" s="93"/>
      <c r="E1" s="93"/>
    </row>
    <row r="2" spans="1:5" ht="23.65" customHeight="1">
      <c r="A2" s="27"/>
      <c r="B2" s="41"/>
      <c r="C2" s="48"/>
      <c r="D2" s="41"/>
      <c r="E2" s="19" t="s">
        <v>37</v>
      </c>
    </row>
    <row r="3" spans="1:5" ht="41.65" customHeight="1">
      <c r="A3" s="7" t="s">
        <v>320</v>
      </c>
      <c r="B3" s="7" t="s">
        <v>39</v>
      </c>
      <c r="C3" s="7" t="s">
        <v>40</v>
      </c>
      <c r="D3" s="7" t="s">
        <v>41</v>
      </c>
      <c r="E3" s="7" t="s">
        <v>32</v>
      </c>
    </row>
    <row r="4" spans="1:5" ht="29.65" customHeight="1">
      <c r="A4" s="42" t="s">
        <v>321</v>
      </c>
      <c r="B4" s="43"/>
      <c r="C4" s="24"/>
      <c r="D4" s="43"/>
      <c r="E4" s="43"/>
    </row>
    <row r="5" spans="1:5" ht="29.65" customHeight="1">
      <c r="A5" s="42" t="s">
        <v>322</v>
      </c>
      <c r="B5" s="43"/>
      <c r="C5" s="24"/>
      <c r="D5" s="43"/>
      <c r="E5" s="43"/>
    </row>
    <row r="6" spans="1:5" ht="29.65" customHeight="1">
      <c r="A6" s="45"/>
      <c r="B6" s="43"/>
      <c r="C6" s="24"/>
      <c r="D6" s="43"/>
      <c r="E6" s="43"/>
    </row>
    <row r="7" spans="1:5" ht="29.65" customHeight="1">
      <c r="A7" s="46" t="s">
        <v>323</v>
      </c>
      <c r="B7" s="47"/>
      <c r="C7" s="24"/>
      <c r="D7" s="47"/>
      <c r="E7" s="47"/>
    </row>
    <row r="8" spans="1:5" ht="29.65" customHeight="1">
      <c r="A8" s="101" t="s">
        <v>324</v>
      </c>
      <c r="B8" s="101"/>
      <c r="C8" s="101"/>
      <c r="D8" s="101"/>
      <c r="E8" s="101"/>
    </row>
    <row r="9" spans="1:5" ht="29.65" customHeight="1">
      <c r="A9" s="101" t="s">
        <v>325</v>
      </c>
      <c r="B9" s="101"/>
      <c r="C9" s="101"/>
      <c r="D9" s="101"/>
      <c r="E9" s="101"/>
    </row>
  </sheetData>
  <mergeCells count="3">
    <mergeCell ref="A1:E1"/>
    <mergeCell ref="A8:E8"/>
    <mergeCell ref="A9:E9"/>
  </mergeCells>
  <phoneticPr fontId="3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defaultColWidth="9" defaultRowHeight="13.5"/>
  <cols>
    <col min="1" max="1" width="42.25" customWidth="1"/>
    <col min="2" max="4" width="19.25" customWidth="1"/>
    <col min="5" max="5" width="16.125" customWidth="1"/>
  </cols>
  <sheetData>
    <row r="1" spans="1:5" ht="31.15" customHeight="1">
      <c r="A1" s="102" t="s">
        <v>6</v>
      </c>
      <c r="B1" s="102"/>
      <c r="C1" s="102"/>
      <c r="D1" s="102"/>
      <c r="E1" s="102"/>
    </row>
    <row r="2" spans="1:5" ht="23.65" customHeight="1">
      <c r="A2" s="27"/>
      <c r="B2" s="27"/>
      <c r="C2" s="48"/>
      <c r="D2" s="27"/>
      <c r="E2" s="28" t="s">
        <v>37</v>
      </c>
    </row>
    <row r="3" spans="1:5" ht="34.15" customHeight="1">
      <c r="A3" s="7" t="s">
        <v>55</v>
      </c>
      <c r="B3" s="7" t="s">
        <v>39</v>
      </c>
      <c r="C3" s="7" t="s">
        <v>40</v>
      </c>
      <c r="D3" s="7" t="s">
        <v>41</v>
      </c>
      <c r="E3" s="7" t="s">
        <v>32</v>
      </c>
    </row>
    <row r="4" spans="1:5" ht="23.65" customHeight="1">
      <c r="A4" s="45"/>
      <c r="B4" s="30"/>
      <c r="C4" s="24"/>
      <c r="D4" s="30"/>
      <c r="E4" s="30"/>
    </row>
    <row r="5" spans="1:5" ht="23.65" customHeight="1">
      <c r="A5" s="45"/>
      <c r="B5" s="30"/>
      <c r="C5" s="24"/>
      <c r="D5" s="30"/>
      <c r="E5" s="30"/>
    </row>
    <row r="6" spans="1:5" ht="23.65" customHeight="1">
      <c r="A6" s="45"/>
      <c r="B6" s="30"/>
      <c r="C6" s="22"/>
      <c r="D6" s="24"/>
      <c r="E6" s="30"/>
    </row>
    <row r="7" spans="1:5" ht="23.65" customHeight="1">
      <c r="A7" s="45"/>
      <c r="B7" s="30"/>
      <c r="C7" s="22"/>
      <c r="D7" s="24"/>
      <c r="E7" s="30"/>
    </row>
    <row r="8" spans="1:5" ht="23.65" customHeight="1">
      <c r="A8" s="45"/>
      <c r="B8" s="30"/>
      <c r="C8" s="22"/>
      <c r="D8" s="24"/>
      <c r="E8" s="30"/>
    </row>
    <row r="9" spans="1:5" ht="23.65" customHeight="1">
      <c r="A9" s="38"/>
      <c r="B9" s="30"/>
      <c r="C9" s="24"/>
      <c r="D9" s="30"/>
      <c r="E9" s="30"/>
    </row>
    <row r="10" spans="1:5" ht="23.65" customHeight="1">
      <c r="A10" s="39" t="s">
        <v>326</v>
      </c>
      <c r="B10" s="65"/>
      <c r="C10" s="24"/>
      <c r="D10" s="65"/>
      <c r="E10" s="65"/>
    </row>
    <row r="11" spans="1:5" ht="23.65" customHeight="1">
      <c r="A11" s="22"/>
      <c r="B11" s="22"/>
      <c r="C11" s="22"/>
      <c r="D11" s="22"/>
      <c r="E11" s="22"/>
    </row>
    <row r="12" spans="1:5" ht="23.65" customHeight="1">
      <c r="A12" s="103" t="s">
        <v>327</v>
      </c>
      <c r="B12" s="103"/>
      <c r="C12" s="103"/>
      <c r="D12" s="103"/>
      <c r="E12" s="103"/>
    </row>
  </sheetData>
  <mergeCells count="2">
    <mergeCell ref="A1:E1"/>
    <mergeCell ref="A12:E12"/>
  </mergeCells>
  <phoneticPr fontId="3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defaultColWidth="9" defaultRowHeight="13.5"/>
  <cols>
    <col min="1" max="1" width="25.125" customWidth="1"/>
    <col min="2" max="5" width="21.25" customWidth="1"/>
  </cols>
  <sheetData>
    <row r="1" spans="1:5" ht="37.9" customHeight="1">
      <c r="A1" s="102" t="s">
        <v>7</v>
      </c>
      <c r="B1" s="102"/>
      <c r="C1" s="102"/>
      <c r="D1" s="102"/>
      <c r="E1" s="102"/>
    </row>
    <row r="2" spans="1:5" ht="22.9" customHeight="1">
      <c r="A2" s="27" t="s">
        <v>328</v>
      </c>
      <c r="B2" s="27"/>
      <c r="C2" s="18"/>
      <c r="D2" s="27"/>
      <c r="E2" s="28" t="s">
        <v>37</v>
      </c>
    </row>
    <row r="3" spans="1:5" ht="40.15" customHeight="1">
      <c r="A3" s="7" t="s">
        <v>329</v>
      </c>
      <c r="B3" s="7" t="s">
        <v>39</v>
      </c>
      <c r="C3" s="7" t="s">
        <v>40</v>
      </c>
      <c r="D3" s="7" t="s">
        <v>41</v>
      </c>
      <c r="E3" s="7" t="s">
        <v>330</v>
      </c>
    </row>
    <row r="4" spans="1:5" ht="21.4" customHeight="1">
      <c r="A4" s="68" t="s">
        <v>331</v>
      </c>
      <c r="B4" s="30"/>
      <c r="C4" s="30"/>
      <c r="D4" s="30"/>
      <c r="E4" s="30"/>
    </row>
    <row r="5" spans="1:5" ht="21.4" customHeight="1">
      <c r="A5" s="68" t="s">
        <v>332</v>
      </c>
      <c r="B5" s="30"/>
      <c r="C5" s="30"/>
      <c r="D5" s="30"/>
      <c r="E5" s="30"/>
    </row>
    <row r="6" spans="1:5" ht="21.4" customHeight="1">
      <c r="A6" s="42" t="s">
        <v>333</v>
      </c>
      <c r="B6" s="30"/>
      <c r="C6" s="30"/>
      <c r="D6" s="30"/>
      <c r="E6" s="30"/>
    </row>
    <row r="7" spans="1:5" ht="21.4" customHeight="1">
      <c r="A7" s="45"/>
      <c r="B7" s="30"/>
      <c r="C7" s="30"/>
      <c r="D7" s="30"/>
      <c r="E7" s="30"/>
    </row>
    <row r="8" spans="1:5" ht="21.4" customHeight="1">
      <c r="A8" s="68" t="s">
        <v>334</v>
      </c>
      <c r="B8" s="30"/>
      <c r="C8" s="30"/>
      <c r="D8" s="30"/>
      <c r="E8" s="30"/>
    </row>
    <row r="9" spans="1:5" ht="21.4" customHeight="1">
      <c r="A9" s="68" t="s">
        <v>335</v>
      </c>
      <c r="B9" s="30"/>
      <c r="C9" s="30"/>
      <c r="D9" s="30"/>
      <c r="E9" s="30"/>
    </row>
    <row r="10" spans="1:5" ht="13.9" customHeight="1">
      <c r="A10" s="69"/>
      <c r="B10" s="65"/>
      <c r="C10" s="24"/>
      <c r="D10" s="65"/>
      <c r="E10" s="65"/>
    </row>
    <row r="11" spans="1:5" ht="16.899999999999999" customHeight="1">
      <c r="A11" s="104" t="s">
        <v>324</v>
      </c>
      <c r="B11" s="104"/>
      <c r="C11" s="104"/>
      <c r="D11" s="104"/>
      <c r="E11" s="104"/>
    </row>
    <row r="12" spans="1:5" ht="13.9" customHeight="1">
      <c r="A12" s="104" t="s">
        <v>336</v>
      </c>
      <c r="B12" s="104"/>
      <c r="C12" s="104"/>
      <c r="D12" s="104"/>
      <c r="E12" s="104"/>
    </row>
  </sheetData>
  <mergeCells count="3">
    <mergeCell ref="A1:E1"/>
    <mergeCell ref="A11:E11"/>
    <mergeCell ref="A12:E12"/>
  </mergeCells>
  <phoneticPr fontId="3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"/>
    </sheetView>
  </sheetViews>
  <sheetFormatPr defaultColWidth="9" defaultRowHeight="13.5"/>
  <cols>
    <col min="1" max="1" width="29.375" customWidth="1"/>
    <col min="2" max="5" width="21.25" customWidth="1"/>
  </cols>
  <sheetData>
    <row r="1" spans="1:5" ht="37.9" customHeight="1">
      <c r="A1" s="102" t="s">
        <v>8</v>
      </c>
      <c r="B1" s="102"/>
      <c r="C1" s="102"/>
      <c r="D1" s="102"/>
      <c r="E1" s="102"/>
    </row>
    <row r="2" spans="1:5" ht="22.9" customHeight="1">
      <c r="A2" s="27"/>
      <c r="B2" s="27"/>
      <c r="C2" s="18"/>
      <c r="D2" s="27"/>
      <c r="E2" s="28" t="s">
        <v>37</v>
      </c>
    </row>
    <row r="3" spans="1:5" ht="40.15" customHeight="1">
      <c r="A3" s="7" t="s">
        <v>329</v>
      </c>
      <c r="B3" s="7" t="s">
        <v>39</v>
      </c>
      <c r="C3" s="7" t="s">
        <v>40</v>
      </c>
      <c r="D3" s="7" t="s">
        <v>41</v>
      </c>
      <c r="E3" s="7" t="s">
        <v>330</v>
      </c>
    </row>
    <row r="4" spans="1:5" ht="21.4" customHeight="1">
      <c r="A4" s="29" t="s">
        <v>337</v>
      </c>
      <c r="B4" s="30"/>
      <c r="C4" s="30"/>
      <c r="D4" s="30"/>
      <c r="E4" s="30"/>
    </row>
    <row r="5" spans="1:5" ht="21.4" customHeight="1">
      <c r="A5" s="29" t="s">
        <v>338</v>
      </c>
      <c r="B5" s="30"/>
      <c r="C5" s="30"/>
      <c r="D5" s="30"/>
      <c r="E5" s="30"/>
    </row>
    <row r="6" spans="1:5" ht="21.4" customHeight="1">
      <c r="A6" s="8" t="s">
        <v>339</v>
      </c>
      <c r="B6" s="30"/>
      <c r="C6" s="30"/>
      <c r="D6" s="30"/>
      <c r="E6" s="30"/>
    </row>
    <row r="7" spans="1:5" ht="21.4" customHeight="1">
      <c r="A7" s="45"/>
      <c r="B7" s="30"/>
      <c r="C7" s="30"/>
      <c r="D7" s="30"/>
      <c r="E7" s="30"/>
    </row>
    <row r="8" spans="1:5" ht="21.4" customHeight="1">
      <c r="A8" s="67"/>
      <c r="B8" s="30"/>
      <c r="C8" s="30"/>
      <c r="D8" s="30"/>
      <c r="E8" s="30"/>
    </row>
    <row r="9" spans="1:5" ht="21.4" customHeight="1">
      <c r="A9" s="29" t="s">
        <v>326</v>
      </c>
      <c r="B9" s="30"/>
      <c r="C9" s="30"/>
      <c r="D9" s="30"/>
      <c r="E9" s="30"/>
    </row>
    <row r="10" spans="1:5" ht="21.4" customHeight="1">
      <c r="A10" s="29" t="s">
        <v>340</v>
      </c>
      <c r="B10" s="30"/>
      <c r="C10" s="30"/>
      <c r="D10" s="30"/>
      <c r="E10" s="30"/>
    </row>
    <row r="11" spans="1:5" ht="21.4" customHeight="1">
      <c r="A11" s="29" t="s">
        <v>341</v>
      </c>
      <c r="B11" s="30"/>
      <c r="C11" s="30"/>
      <c r="D11" s="30"/>
      <c r="E11" s="30"/>
    </row>
    <row r="12" spans="1:5" ht="13.9" customHeight="1">
      <c r="A12" s="22"/>
      <c r="B12" s="22"/>
      <c r="C12" s="22"/>
      <c r="D12" s="22"/>
      <c r="E12" s="22"/>
    </row>
    <row r="13" spans="1:5" ht="16.899999999999999" customHeight="1">
      <c r="A13" s="105" t="s">
        <v>342</v>
      </c>
      <c r="B13" s="105"/>
      <c r="C13" s="105"/>
      <c r="D13" s="105"/>
      <c r="E13" s="105"/>
    </row>
  </sheetData>
  <mergeCells count="2">
    <mergeCell ref="A1:E1"/>
    <mergeCell ref="A13:E13"/>
  </mergeCells>
  <phoneticPr fontId="3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一般公共预算基本支出执行情况表（政府经济）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一般公共预算基本支出预算表（政府经济）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dcterms:created xsi:type="dcterms:W3CDTF">2021-02-05T01:17:00Z</dcterms:created>
  <dcterms:modified xsi:type="dcterms:W3CDTF">2021-07-30T07:52:15Z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